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348" windowHeight="6996"/>
  </bookViews>
  <sheets>
    <sheet name="表3—1（公办）" sheetId="1" r:id="rId1"/>
    <sheet name="表3—2（附属）" sheetId="2" r:id="rId2"/>
    <sheet name="表3—3（民办）" sheetId="3" r:id="rId3"/>
  </sheets>
  <externalReferences>
    <externalReference r:id="rId4"/>
  </externalReferences>
  <definedNames>
    <definedName name="是">[1]表4!#REF!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3" l="1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19" i="2"/>
</calcChain>
</file>

<file path=xl/sharedStrings.xml><?xml version="1.0" encoding="utf-8"?>
<sst xmlns="http://schemas.openxmlformats.org/spreadsheetml/2006/main" count="901" uniqueCount="330">
  <si>
    <t>序
号</t>
  </si>
  <si>
    <t>街镇</t>
  </si>
  <si>
    <t>机 构 名 称</t>
  </si>
  <si>
    <t>园所
性质</t>
  </si>
  <si>
    <t>园所
等级</t>
  </si>
  <si>
    <t>等级评定
时间</t>
  </si>
  <si>
    <t>园长
姓名</t>
  </si>
  <si>
    <t>办 园 地 址</t>
  </si>
  <si>
    <t>辛冲街</t>
  </si>
  <si>
    <t>辛冲街中心幼儿园</t>
  </si>
  <si>
    <t>独立公办</t>
  </si>
  <si>
    <t>市一级</t>
  </si>
  <si>
    <t>涂永红</t>
  </si>
  <si>
    <t>辛冲街文化路29号</t>
  </si>
  <si>
    <t>辛冲街第二幼儿园</t>
  </si>
  <si>
    <t>市二级</t>
  </si>
  <si>
    <t>涂新民</t>
  </si>
  <si>
    <t>辛冲街柏林岗村天村特1号</t>
  </si>
  <si>
    <t>旧街街</t>
  </si>
  <si>
    <t>旧街街新集幼儿园</t>
  </si>
  <si>
    <t>李淑慧</t>
  </si>
  <si>
    <t>新洲区旧街街新集集锦路15号</t>
  </si>
  <si>
    <t>徐古街</t>
  </si>
  <si>
    <t>徐古街中心幼儿园</t>
  </si>
  <si>
    <t>市示范</t>
  </si>
  <si>
    <t>徐洪</t>
  </si>
  <si>
    <t>徐古村徐古街626号</t>
  </si>
  <si>
    <t>潘塘街</t>
  </si>
  <si>
    <t>潘塘街中心幼儿园</t>
  </si>
  <si>
    <t>2023.4</t>
  </si>
  <si>
    <t>黄珊</t>
  </si>
  <si>
    <t>潘塘街广湾村吴家大湾特1号</t>
  </si>
  <si>
    <t>三店街</t>
  </si>
  <si>
    <t>三店街中心幼儿园</t>
  </si>
  <si>
    <t>陈玲</t>
  </si>
  <si>
    <t>三店街三店村小北门51号</t>
  </si>
  <si>
    <t>凤凰镇</t>
  </si>
  <si>
    <t>凤凰镇中心幼儿园</t>
  </si>
  <si>
    <t>任丹</t>
  </si>
  <si>
    <t>凤凰镇新凤大道3号</t>
  </si>
  <si>
    <t>李集街</t>
  </si>
  <si>
    <t>李集街中心幼儿园</t>
  </si>
  <si>
    <t>商长明</t>
  </si>
  <si>
    <t>李集街刘先村刘先大湾102号</t>
  </si>
  <si>
    <t>李集街张店幼儿园</t>
  </si>
  <si>
    <t>黄丽丽</t>
  </si>
  <si>
    <r>
      <rPr>
        <sz val="10"/>
        <color theme="1"/>
        <rFont val="仿宋"/>
        <charset val="134"/>
      </rPr>
      <t>李集街张店李中村8</t>
    </r>
    <r>
      <rPr>
        <sz val="10"/>
        <color theme="1"/>
        <rFont val="仿宋"/>
        <charset val="134"/>
      </rPr>
      <t>0号</t>
    </r>
  </si>
  <si>
    <t>汪集街</t>
  </si>
  <si>
    <t>汪集街中心幼儿园</t>
  </si>
  <si>
    <t>陈梅花</t>
  </si>
  <si>
    <t>汪集街生生路71号</t>
  </si>
  <si>
    <t>汪集街孔埠幼儿园</t>
  </si>
  <si>
    <t>商利春</t>
  </si>
  <si>
    <t>汪集街孔埠正街226号</t>
  </si>
  <si>
    <t>双柳街</t>
  </si>
  <si>
    <t>双柳街中心幼儿园</t>
  </si>
  <si>
    <t>叶霞</t>
  </si>
  <si>
    <t>双柳街学林北路3号</t>
  </si>
  <si>
    <t>双柳街大埠幼儿园</t>
  </si>
  <si>
    <t>吴志荣</t>
  </si>
  <si>
    <t>双柳街移民新村211号</t>
  </si>
  <si>
    <t>双柳北辰幼儿园</t>
  </si>
  <si>
    <t>无级</t>
  </si>
  <si>
    <t>无</t>
  </si>
  <si>
    <t>李灿</t>
  </si>
  <si>
    <t>双柳街北辰孔雀城特1号</t>
  </si>
  <si>
    <t>仓埠街</t>
  </si>
  <si>
    <t>仓埠街中心幼儿园</t>
  </si>
  <si>
    <t>夏平</t>
  </si>
  <si>
    <t>仓埠街开源街38号</t>
  </si>
  <si>
    <t>仓埠街周铺幼儿园</t>
  </si>
  <si>
    <t>彭木琴</t>
  </si>
  <si>
    <t>仓埠周阳路115号</t>
  </si>
  <si>
    <t>邾城街</t>
  </si>
  <si>
    <t>邾城街中心幼儿园</t>
  </si>
  <si>
    <t>省示范</t>
  </si>
  <si>
    <t>陈晓慧</t>
  </si>
  <si>
    <t>邾城街清安路6号</t>
  </si>
  <si>
    <t>邾城街第二幼儿园</t>
  </si>
  <si>
    <t>市市一级</t>
  </si>
  <si>
    <t>顾甜</t>
  </si>
  <si>
    <t>武汉市新洲区邾城街刘集村358号</t>
  </si>
  <si>
    <t>邾城街第三幼儿园</t>
  </si>
  <si>
    <t>叶群英</t>
  </si>
  <si>
    <t>武汉市新洲区邾城街人民路135号</t>
  </si>
  <si>
    <t>阳逻街</t>
  </si>
  <si>
    <t>阳逻街中心幼儿园</t>
  </si>
  <si>
    <t>市级示范园</t>
  </si>
  <si>
    <t>雷惠</t>
  </si>
  <si>
    <t>武汉市新洲区阳逻街塔尔咀103号</t>
  </si>
  <si>
    <t>阳逻街武湖幼儿园</t>
  </si>
  <si>
    <t>方兰秀</t>
  </si>
  <si>
    <t>阳逻街山河新村一号</t>
  </si>
  <si>
    <t>阳逻街95133部队幼儿园</t>
  </si>
  <si>
    <t>市三级</t>
  </si>
  <si>
    <t>漆甜</t>
  </si>
  <si>
    <t>阳逻街军安路2号（部队大院内）</t>
  </si>
  <si>
    <t>阳逻街金宝宝幼儿园</t>
  </si>
  <si>
    <t>杨惠平</t>
  </si>
  <si>
    <t>平江东路626号</t>
  </si>
  <si>
    <t>阳逻街保利和乐圆梦城幼儿园</t>
  </si>
  <si>
    <t>赵荣华</t>
  </si>
  <si>
    <t>阳逻开发区保利圆梦城九区</t>
  </si>
  <si>
    <t>区直园</t>
  </si>
  <si>
    <t>直属机关幼儿园</t>
  </si>
  <si>
    <t>汪娴</t>
  </si>
  <si>
    <t>新洲区邾城街红红旗街7号</t>
  </si>
  <si>
    <t>区直
二园</t>
  </si>
  <si>
    <t>直属机关第二幼儿园</t>
  </si>
  <si>
    <t>罗梅兰</t>
  </si>
  <si>
    <t>新洲区邾城街新光明里14号</t>
  </si>
  <si>
    <t>旧街中心小学附属幼儿园</t>
  </si>
  <si>
    <t>小学附属</t>
  </si>
  <si>
    <t>梅思达</t>
  </si>
  <si>
    <t>旧街街花朝大道1号</t>
  </si>
  <si>
    <t>旧街街道观中心小学附属园</t>
  </si>
  <si>
    <t>陶细霞</t>
  </si>
  <si>
    <t>道观河旅游大道南环路8号</t>
  </si>
  <si>
    <t>旧街街利河小学附属幼儿园</t>
  </si>
  <si>
    <t>明德</t>
  </si>
  <si>
    <t>旧街街利河村利河街186号</t>
  </si>
  <si>
    <t>三店街丝宝附属幼儿园</t>
  </si>
  <si>
    <t>胡早春</t>
  </si>
  <si>
    <t>三店街道和平街158号</t>
  </si>
  <si>
    <t>凤凰镇胜利小学附属园</t>
  </si>
  <si>
    <t>郭小红</t>
  </si>
  <si>
    <t>凤凰镇三屋村下屋欠28号</t>
  </si>
  <si>
    <t>李集街长岭小学附属幼儿园</t>
  </si>
  <si>
    <t>陈世剑</t>
  </si>
  <si>
    <t>李集街长岭村长岭街118号</t>
  </si>
  <si>
    <t>李集街得胜小学附属幼儿园</t>
  </si>
  <si>
    <t>胡岳峰</t>
  </si>
  <si>
    <t>李集街高中村细程湾39号</t>
  </si>
  <si>
    <t>李集街徐沟小学附属幼儿园</t>
  </si>
  <si>
    <t>张凤秀</t>
  </si>
  <si>
    <t>李集街徐沟村徐
沟湾44号</t>
  </si>
  <si>
    <t>汪集街冯铺小学附属幼儿园</t>
  </si>
  <si>
    <t>汪传荣</t>
  </si>
  <si>
    <t>汪集街冯铺小学</t>
  </si>
  <si>
    <t>双柳街陈路附属幼儿园</t>
  </si>
  <si>
    <t>曹红军</t>
  </si>
  <si>
    <t>双柳街陈路村六组</t>
  </si>
  <si>
    <t>仓埠街方杨小学附属幼儿园</t>
  </si>
  <si>
    <t>夏小珍</t>
  </si>
  <si>
    <t>仓埠街林岗街9号</t>
  </si>
  <si>
    <t>阳逻街余集学校附属幼儿园</t>
  </si>
  <si>
    <t>张艳红</t>
  </si>
  <si>
    <t>阳逻经济开发区华发未来城</t>
  </si>
  <si>
    <t>辛冲街小星星幼儿园</t>
  </si>
  <si>
    <t>普惠民办</t>
  </si>
  <si>
    <t>张芳</t>
  </si>
  <si>
    <t>辛冲街冯畈村189号</t>
  </si>
  <si>
    <t>旧街街红星幼儿园</t>
  </si>
  <si>
    <t>2019.10</t>
  </si>
  <si>
    <t>杨红星</t>
  </si>
  <si>
    <t>旧街南新街80号</t>
  </si>
  <si>
    <t>旧街街街道幼儿园</t>
  </si>
  <si>
    <t>旧街街武振路34号</t>
  </si>
  <si>
    <t>旧街街新集龙凤幼儿园</t>
  </si>
  <si>
    <t>张新姣</t>
  </si>
  <si>
    <t>旧街街新集集贸市场对面</t>
  </si>
  <si>
    <t>三店街金太阳幼儿园</t>
  </si>
  <si>
    <t>邱小兰</t>
  </si>
  <si>
    <t>三店街龙丘大道竹园村</t>
  </si>
  <si>
    <t>汪集街苗苗幼儿园</t>
  </si>
  <si>
    <t>2011.4</t>
  </si>
  <si>
    <t>陈纯桃</t>
  </si>
  <si>
    <t>汪集街汪贤路97号</t>
  </si>
  <si>
    <t>双柳街龙山幼儿园</t>
  </si>
  <si>
    <t>2021.8</t>
  </si>
  <si>
    <t>郭明霞</t>
  </si>
  <si>
    <t>双柳街张周村后张周98号</t>
  </si>
  <si>
    <t>邾城街常阳新城幼儿园</t>
  </si>
  <si>
    <t>李卫华</t>
  </si>
  <si>
    <t>邾城街常阳新城T24号</t>
  </si>
  <si>
    <t>邾城街益源幼儿园</t>
  </si>
  <si>
    <t>2015.1</t>
  </si>
  <si>
    <t>王舒活</t>
  </si>
  <si>
    <t>邾城街花园里460号</t>
  </si>
  <si>
    <t>邾城街春蕾幼儿园</t>
  </si>
  <si>
    <t>徐慧敏</t>
  </si>
  <si>
    <t>邾城街新洲大街290号</t>
  </si>
  <si>
    <t>邾城街新城华府阳光幼儿园</t>
  </si>
  <si>
    <t>2024.6</t>
  </si>
  <si>
    <t>彭欣荣</t>
  </si>
  <si>
    <t>邾城街新城华府小区B8号楼</t>
  </si>
  <si>
    <t>邾城街新城华府阳光第二幼儿园</t>
  </si>
  <si>
    <t>2017.1</t>
  </si>
  <si>
    <t>邾城街胜英村楼子湾58号</t>
  </si>
  <si>
    <t xml:space="preserve">邾城街宏发嘉园幼儿园
</t>
  </si>
  <si>
    <t>江娟</t>
  </si>
  <si>
    <t>邾城街胜武路1号</t>
  </si>
  <si>
    <t>邾城街向东幼儿园</t>
  </si>
  <si>
    <t>邱思</t>
  </si>
  <si>
    <t>邾城街永安大道308号</t>
  </si>
  <si>
    <t>邾城街衡州幼儿园</t>
  </si>
  <si>
    <t>陈芳园</t>
  </si>
  <si>
    <t>邾城街衡州大街148号</t>
  </si>
  <si>
    <t>邾城街名仕佳苑幼儿园</t>
  </si>
  <si>
    <t>孙琳静</t>
  </si>
  <si>
    <t>邾城街名仕佳苑小区3栋</t>
  </si>
  <si>
    <t>邾城街育才幼儿园</t>
  </si>
  <si>
    <t>程玲</t>
  </si>
  <si>
    <t>邾城街岳府里21附7</t>
  </si>
  <si>
    <t>邾城街华大领航幼儿园</t>
  </si>
  <si>
    <t>李娜</t>
  </si>
  <si>
    <t>邾城街龙腾大道祥和世纪城</t>
  </si>
  <si>
    <t>邾城街景天博爱幼儿园</t>
  </si>
  <si>
    <t>2019.12</t>
  </si>
  <si>
    <t>曾丽娟</t>
  </si>
  <si>
    <t>邾城街齐安大道506号</t>
  </si>
  <si>
    <t>邾城街六一幼儿园</t>
  </si>
  <si>
    <t>李红霞</t>
  </si>
  <si>
    <t>邾城街江夏大街144号</t>
  </si>
  <si>
    <t>邾城街章林幼儿园</t>
  </si>
  <si>
    <t>陈燕</t>
  </si>
  <si>
    <t>邾城街云梦街126号</t>
  </si>
  <si>
    <t>邾城街金太阳幼儿园</t>
  </si>
  <si>
    <t>余紫薇</t>
  </si>
  <si>
    <t>邾城街岳府里21号</t>
  </si>
  <si>
    <t>邾城街都市花园幼儿园</t>
  </si>
  <si>
    <t>民办</t>
  </si>
  <si>
    <t>宋莉军</t>
  </si>
  <si>
    <t>邾城街祥和都市花园二期一号楼</t>
  </si>
  <si>
    <t>阳逻街小星星幼儿园</t>
  </si>
  <si>
    <t>曹金珊</t>
  </si>
  <si>
    <t>阳逻香岗正街23号</t>
  </si>
  <si>
    <t>阳逻街新城幼儿园</t>
  </si>
  <si>
    <t>2007.11</t>
  </si>
  <si>
    <t>程炜</t>
  </si>
  <si>
    <t>阳逻街环湖路62-1</t>
  </si>
  <si>
    <t>阳逻街童心幼儿园</t>
  </si>
  <si>
    <t>袁春红</t>
  </si>
  <si>
    <t>阳逻街中份村446号</t>
  </si>
  <si>
    <t>阳逻街新美幼儿园</t>
  </si>
  <si>
    <t>周丽珍</t>
  </si>
  <si>
    <t>阳逻街高潮村余家湾383号</t>
  </si>
  <si>
    <t>阳逻街钱学森幼儿园</t>
  </si>
  <si>
    <t>李茶香</t>
  </si>
  <si>
    <t>武汉生物工程学院内</t>
  </si>
  <si>
    <t>阳逻街蓝天幼儿园</t>
  </si>
  <si>
    <t>陶爱芳</t>
  </si>
  <si>
    <t>阳逻街中份村南占塆54号</t>
  </si>
  <si>
    <t>阳逻街新苗幼儿园</t>
  </si>
  <si>
    <t>2007.10</t>
  </si>
  <si>
    <t>徐满荣</t>
  </si>
  <si>
    <t>阳逻街关上南街60号</t>
  </si>
  <si>
    <t>阳逻街小天使幼儿园</t>
  </si>
  <si>
    <t>2017.12</t>
  </si>
  <si>
    <t>朱满芹</t>
  </si>
  <si>
    <t>阳逻街武湖市场10栋</t>
  </si>
  <si>
    <t>阳逻街永平幼儿园</t>
  </si>
  <si>
    <t>周艳峰</t>
  </si>
  <si>
    <t>阳逻永平街166号</t>
  </si>
  <si>
    <t>阳逻街向日葵幼儿园</t>
  </si>
  <si>
    <t>胡晶</t>
  </si>
  <si>
    <t>阳逻经济开发区新澳城市印象小区内</t>
  </si>
  <si>
    <t>阳逻街博雅幼儿园</t>
  </si>
  <si>
    <t>夏琴</t>
  </si>
  <si>
    <t>阳逻街阳光大道564号</t>
  </si>
  <si>
    <t>阳逻街深港蓝天幼儿园</t>
  </si>
  <si>
    <t>阳逻街深港国际小区旁</t>
  </si>
  <si>
    <t>阳逻街格林宝贝幼儿园</t>
  </si>
  <si>
    <t>毛小明</t>
  </si>
  <si>
    <t>阳逻街圆梦南路13 －12号</t>
  </si>
  <si>
    <t>阳逻街星城未来星幼儿园</t>
  </si>
  <si>
    <t>杨丽</t>
  </si>
  <si>
    <t>阳逻街星城印象小区2-3栋</t>
  </si>
  <si>
    <t>阳逻街金太阳幼儿园</t>
  </si>
  <si>
    <t>吴元香</t>
  </si>
  <si>
    <t>阳逻街花园小区17栋</t>
  </si>
  <si>
    <t>阳逻街御景幼儿园</t>
  </si>
  <si>
    <t>2014.9</t>
  </si>
  <si>
    <t>江双燕</t>
  </si>
  <si>
    <t>阳逻街汽渡路御景长江小区</t>
  </si>
  <si>
    <t>阳逻街小太阳幼儿园</t>
  </si>
  <si>
    <t>陈周杏</t>
  </si>
  <si>
    <t>阳逻街高新街96号</t>
  </si>
  <si>
    <t>阳逻街童心旗舰幼儿园</t>
  </si>
  <si>
    <t>雷芬</t>
  </si>
  <si>
    <t>阳逻街东城明珠三期金融街554号</t>
  </si>
  <si>
    <t>阳逻街武久智星幼儿园</t>
  </si>
  <si>
    <t>杨仙桃</t>
  </si>
  <si>
    <t>阳逻街武久阳光城小区6栋</t>
  </si>
  <si>
    <t>阳逻街圆梦幼儿园</t>
  </si>
  <si>
    <t>库毅英</t>
  </si>
  <si>
    <t>阳逻开发区保利商业街10栋1层7-10号和2层5-7号</t>
  </si>
  <si>
    <t>阳逻街御龙新城幼儿园</t>
  </si>
  <si>
    <t>张美珍</t>
  </si>
  <si>
    <t>阳逻开发区御龙新城小区2栋</t>
  </si>
  <si>
    <t>阳逻街爱弥儿幼儿园</t>
  </si>
  <si>
    <t>阳逻街长丰路余家湾198号</t>
  </si>
  <si>
    <t>阳逻街欣宇幼儿园</t>
  </si>
  <si>
    <t>熊婷</t>
  </si>
  <si>
    <t>阳逻街中份村福润华园卡地亚公馆1-4号商铺</t>
  </si>
  <si>
    <t>阳逻街水云间幼儿园</t>
  </si>
  <si>
    <t>阳逻街佳运环湖花园小区三期14栋</t>
  </si>
  <si>
    <t>阳逻街红岭阳光幼儿园</t>
  </si>
  <si>
    <t>张荣华</t>
  </si>
  <si>
    <t>阳逻街红岭小区一期13栋</t>
  </si>
  <si>
    <t>阳逻街北大培文博涵幼儿园</t>
  </si>
  <si>
    <t>何佳欢</t>
  </si>
  <si>
    <t>阳逻街平江大道373号</t>
  </si>
  <si>
    <t>阳逻街阳逻街雅禾幼儿园</t>
  </si>
  <si>
    <t>刘国兴</t>
  </si>
  <si>
    <t>阳逻街德雅国际城港澳湾10号楼</t>
  </si>
  <si>
    <t>表3—2</t>
  </si>
  <si>
    <t>新洲区2025—2026学年度学前教育机构基本情况统计表（小学附属园）</t>
  </si>
  <si>
    <t>班级及幼儿数</t>
  </si>
  <si>
    <t>联系
电话</t>
  </si>
  <si>
    <t>小班</t>
  </si>
  <si>
    <t>中班</t>
  </si>
  <si>
    <t>大班</t>
  </si>
  <si>
    <t>总数</t>
  </si>
  <si>
    <t>班级
数</t>
  </si>
  <si>
    <t>幼儿数</t>
  </si>
  <si>
    <t>班级数</t>
  </si>
  <si>
    <t>幼儿
数</t>
  </si>
  <si>
    <t>三级</t>
  </si>
  <si>
    <t>二级</t>
  </si>
  <si>
    <t>15927637676</t>
  </si>
  <si>
    <t>一级</t>
  </si>
  <si>
    <t>表3—3</t>
  </si>
  <si>
    <t>新洲区2025—2026学年度学前教育机构基本情况统计表（民办园）</t>
  </si>
  <si>
    <t>园所性质</t>
  </si>
  <si>
    <t>等级
评定
时间</t>
  </si>
  <si>
    <t>联系电话</t>
  </si>
  <si>
    <t>133367288172</t>
  </si>
  <si>
    <t>13720127085</t>
  </si>
  <si>
    <t>新洲区2025—2026学年度学前教育机构信息表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</si>
</sst>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6"/>
      <name val="黑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protection locked="0"/>
    </xf>
    <xf numFmtId="0" fontId="1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7" xfId="0" applyFont="1" applyBorder="1" applyAlignment="1">
      <alignment horizontal="center" vertical="center" wrapText="1"/>
    </xf>
    <xf numFmtId="0" fontId="1" fillId="0" borderId="7" xfId="26" applyFont="1" applyBorder="1" applyAlignment="1">
      <alignment horizontal="center" vertical="center" shrinkToFit="1"/>
    </xf>
    <xf numFmtId="49" fontId="1" fillId="0" borderId="7" xfId="26" applyNumberFormat="1" applyFont="1" applyBorder="1" applyAlignment="1">
      <alignment vertical="center" shrinkToFit="1"/>
    </xf>
    <xf numFmtId="0" fontId="1" fillId="0" borderId="4" xfId="26" applyFont="1" applyBorder="1" applyAlignment="1">
      <alignment horizontal="left" vertical="center" shrinkToFit="1"/>
    </xf>
    <xf numFmtId="49" fontId="4" fillId="0" borderId="7" xfId="26" applyNumberFormat="1" applyFont="1" applyBorder="1" applyAlignment="1">
      <alignment vertical="center" shrinkToFit="1"/>
    </xf>
    <xf numFmtId="0" fontId="1" fillId="0" borderId="7" xfId="26" applyFont="1" applyBorder="1" applyAlignment="1">
      <alignment horizontal="center" vertical="center" wrapText="1"/>
    </xf>
    <xf numFmtId="0" fontId="1" fillId="0" borderId="7" xfId="26" applyFont="1" applyBorder="1" applyAlignment="1">
      <alignment horizontal="left" vertical="center" shrinkToFit="1"/>
    </xf>
    <xf numFmtId="0" fontId="3" fillId="0" borderId="4" xfId="18" applyFont="1" applyBorder="1" applyAlignment="1">
      <alignment horizontal="left" vertical="center"/>
    </xf>
    <xf numFmtId="0" fontId="3" fillId="0" borderId="7" xfId="18" applyFont="1" applyBorder="1" applyAlignment="1">
      <alignment horizontal="center" vertical="center"/>
    </xf>
    <xf numFmtId="0" fontId="3" fillId="0" borderId="7" xfId="18" applyFont="1" applyBorder="1" applyAlignment="1">
      <alignment horizontal="left" vertical="center"/>
    </xf>
    <xf numFmtId="0" fontId="0" fillId="0" borderId="7" xfId="0" applyBorder="1">
      <alignment vertical="center"/>
    </xf>
    <xf numFmtId="0" fontId="5" fillId="0" borderId="4" xfId="26" applyFont="1" applyBorder="1" applyAlignment="1">
      <alignment horizontal="left" vertical="center" shrinkToFit="1"/>
    </xf>
    <xf numFmtId="0" fontId="4" fillId="0" borderId="4" xfId="26" applyFont="1" applyBorder="1" applyAlignment="1">
      <alignment horizontal="left" vertical="center" shrinkToFit="1"/>
    </xf>
    <xf numFmtId="0" fontId="5" fillId="0" borderId="7" xfId="26" applyFont="1" applyBorder="1" applyAlignment="1">
      <alignment horizontal="left" vertical="center" shrinkToFit="1"/>
    </xf>
    <xf numFmtId="0" fontId="1" fillId="0" borderId="4" xfId="26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4" fillId="0" borderId="7" xfId="26" applyFont="1" applyBorder="1" applyAlignment="1">
      <alignment horizontal="center" vertical="center" shrinkToFit="1"/>
    </xf>
    <xf numFmtId="0" fontId="4" fillId="0" borderId="7" xfId="26" applyFont="1" applyBorder="1" applyAlignment="1">
      <alignment horizontal="left" vertical="center" shrinkToFit="1"/>
    </xf>
    <xf numFmtId="0" fontId="4" fillId="0" borderId="7" xfId="18" applyFont="1" applyBorder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14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4" fillId="0" borderId="7" xfId="18" applyFont="1" applyBorder="1" applyAlignment="1">
      <alignment horizontal="center" vertical="center"/>
    </xf>
    <xf numFmtId="49" fontId="4" fillId="0" borderId="7" xfId="26" applyNumberFormat="1" applyFont="1" applyBorder="1" applyAlignment="1">
      <alignment horizontal="center" vertical="center" shrinkToFit="1"/>
    </xf>
    <xf numFmtId="0" fontId="9" fillId="0" borderId="4" xfId="26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26" applyFont="1" applyBorder="1" applyAlignment="1">
      <alignment horizontal="center" vertical="center" shrinkToFit="1"/>
    </xf>
    <xf numFmtId="0" fontId="4" fillId="0" borderId="5" xfId="26" applyFont="1" applyBorder="1" applyAlignment="1">
      <alignment horizontal="center" vertical="center" shrinkToFit="1"/>
    </xf>
    <xf numFmtId="0" fontId="4" fillId="0" borderId="6" xfId="26" applyFont="1" applyBorder="1" applyAlignment="1">
      <alignment horizontal="center" vertical="center" shrinkToFit="1"/>
    </xf>
    <xf numFmtId="49" fontId="1" fillId="0" borderId="7" xfId="26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1" fillId="0" borderId="8" xfId="26" applyFont="1" applyBorder="1" applyAlignment="1">
      <alignment horizontal="center" vertical="center" shrinkToFit="1"/>
    </xf>
    <xf numFmtId="0" fontId="1" fillId="0" borderId="9" xfId="26" applyFont="1" applyBorder="1" applyAlignment="1">
      <alignment horizontal="center" vertical="center" shrinkToFit="1"/>
    </xf>
    <xf numFmtId="0" fontId="1" fillId="0" borderId="10" xfId="26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" fillId="0" borderId="0" xfId="26" applyNumberFormat="1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2" fillId="0" borderId="0" xfId="26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73">
    <cellStyle name="差_11邾城表2" xfId="20"/>
    <cellStyle name="差_12阳逻表2" xfId="17"/>
    <cellStyle name="差_12阳逻表2 2" xfId="7"/>
    <cellStyle name="差_13区直园表2" xfId="19"/>
    <cellStyle name="差_2旧街表2" xfId="23"/>
    <cellStyle name="差_2旧街表2 2" xfId="12"/>
    <cellStyle name="差_3徐古表2" xfId="21"/>
    <cellStyle name="差_3徐古表2 2" xfId="1"/>
    <cellStyle name="差_4潘塘表2" xfId="13"/>
    <cellStyle name="差_5三店表2" xfId="4"/>
    <cellStyle name="差_5三店表2 2" xfId="2"/>
    <cellStyle name="差_7李集表2" xfId="22"/>
    <cellStyle name="差_7李集表2 2" xfId="5"/>
    <cellStyle name="差_8汪集表2" xfId="24"/>
    <cellStyle name="差_区级总表" xfId="25"/>
    <cellStyle name="常规" xfId="0" builtinId="0"/>
    <cellStyle name="常规 10" xfId="26"/>
    <cellStyle name="常规 10 2" xfId="71"/>
    <cellStyle name="常规 11" xfId="27"/>
    <cellStyle name="常规 12" xfId="28"/>
    <cellStyle name="常规 13" xfId="29"/>
    <cellStyle name="常规 14" xfId="69"/>
    <cellStyle name="常规 14 2" xfId="70"/>
    <cellStyle name="常规 14 2 2" xfId="18"/>
    <cellStyle name="常规 15" xfId="30"/>
    <cellStyle name="常规 16" xfId="14"/>
    <cellStyle name="常规 17" xfId="72"/>
    <cellStyle name="常规 2" xfId="31"/>
    <cellStyle name="常规 3" xfId="32"/>
    <cellStyle name="常规 3 10" xfId="16"/>
    <cellStyle name="常规 3 2" xfId="10"/>
    <cellStyle name="常规 3 3" xfId="6"/>
    <cellStyle name="常规 3 4" xfId="33"/>
    <cellStyle name="常规 3 5" xfId="34"/>
    <cellStyle name="常规 3 6" xfId="35"/>
    <cellStyle name="常规 3 7" xfId="36"/>
    <cellStyle name="常规 3 8" xfId="37"/>
    <cellStyle name="常规 3 9" xfId="38"/>
    <cellStyle name="常规 4" xfId="39"/>
    <cellStyle name="常规 4 10" xfId="40"/>
    <cellStyle name="常规 4 2" xfId="3"/>
    <cellStyle name="常规 4 3" xfId="41"/>
    <cellStyle name="常规 4 4" xfId="42"/>
    <cellStyle name="常规 4 5" xfId="43"/>
    <cellStyle name="常规 4 6" xfId="45"/>
    <cellStyle name="常规 4 7" xfId="46"/>
    <cellStyle name="常规 4 8" xfId="47"/>
    <cellStyle name="常规 4 9" xfId="48"/>
    <cellStyle name="常规 5" xfId="49"/>
    <cellStyle name="常规 6" xfId="9"/>
    <cellStyle name="常规 7" xfId="50"/>
    <cellStyle name="常规 8" xfId="51"/>
    <cellStyle name="常规 9" xfId="52"/>
    <cellStyle name="超链接 10" xfId="53"/>
    <cellStyle name="超链接 2" xfId="54"/>
    <cellStyle name="超链接 3" xfId="55"/>
    <cellStyle name="超链接 4" xfId="56"/>
    <cellStyle name="超链接 5" xfId="57"/>
    <cellStyle name="超链接 6" xfId="58"/>
    <cellStyle name="超链接 7" xfId="59"/>
    <cellStyle name="超链接 8" xfId="60"/>
    <cellStyle name="超链接 9" xfId="11"/>
    <cellStyle name="好_12阳逻表2" xfId="61"/>
    <cellStyle name="好_12阳逻表2 2" xfId="62"/>
    <cellStyle name="好_2旧街表2" xfId="44"/>
    <cellStyle name="好_2旧街表2 2" xfId="63"/>
    <cellStyle name="好_3徐古表2" xfId="64"/>
    <cellStyle name="好_3徐古表2 2" xfId="65"/>
    <cellStyle name="好_5三店表2" xfId="66"/>
    <cellStyle name="好_5三店表2 2" xfId="67"/>
    <cellStyle name="好_7李集表2" xfId="68"/>
    <cellStyle name="好_7李集表2 2" xfId="15"/>
    <cellStyle name="好_区级总表" xf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xwechat_files/wxid_yp2whi7zlqr511_3e83/msg/file/2025-10/11&#37054;&#22478;&#34903;2024&#31179;&#23398;&#21069;&#25945;&#32946;&#20449;&#24687;&#20876;&#34920;1&#8212;6(&#21010;&#25320;&#292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"/>
      <sheetName val="表2 "/>
      <sheetName val="表3—1（公办）"/>
      <sheetName val="表3—2（附属）"/>
      <sheetName val="表3—3（民办）"/>
      <sheetName val="表4"/>
      <sheetName val="表5"/>
      <sheetName val="表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4"/>
  <sheetViews>
    <sheetView tabSelected="1" topLeftCell="A10" workbookViewId="0">
      <selection activeCell="A2" sqref="A2:H3"/>
    </sheetView>
  </sheetViews>
  <sheetFormatPr defaultColWidth="8.77734375" defaultRowHeight="18.75" customHeight="1" x14ac:dyDescent="0.25"/>
  <cols>
    <col min="1" max="1" width="3.21875" customWidth="1"/>
    <col min="2" max="2" width="7.77734375" customWidth="1"/>
    <col min="3" max="3" width="20" customWidth="1"/>
    <col min="4" max="4" width="10.88671875" customWidth="1"/>
    <col min="5" max="5" width="7.77734375" style="21" customWidth="1"/>
    <col min="6" max="6" width="8.44140625" style="21" customWidth="1"/>
    <col min="7" max="7" width="7" customWidth="1"/>
    <col min="8" max="8" width="27.88671875" customWidth="1"/>
  </cols>
  <sheetData>
    <row r="1" spans="1:8" ht="18.75" customHeight="1" x14ac:dyDescent="0.25">
      <c r="A1" s="29"/>
      <c r="B1" s="29"/>
      <c r="C1" s="29"/>
      <c r="D1" s="29"/>
      <c r="E1" s="30"/>
      <c r="F1" s="30"/>
      <c r="G1" s="29"/>
      <c r="H1" s="29"/>
    </row>
    <row r="2" spans="1:8" ht="18.75" customHeight="1" x14ac:dyDescent="0.25">
      <c r="A2" s="43" t="s">
        <v>329</v>
      </c>
      <c r="B2" s="43"/>
      <c r="C2" s="43"/>
      <c r="D2" s="43"/>
      <c r="E2" s="43"/>
      <c r="F2" s="43"/>
      <c r="G2" s="43"/>
      <c r="H2" s="43"/>
    </row>
    <row r="3" spans="1:8" ht="18.75" customHeight="1" x14ac:dyDescent="0.25">
      <c r="A3" s="43"/>
      <c r="B3" s="43"/>
      <c r="C3" s="43"/>
      <c r="D3" s="43"/>
      <c r="E3" s="43"/>
      <c r="F3" s="43"/>
      <c r="G3" s="43"/>
      <c r="H3" s="43"/>
    </row>
    <row r="4" spans="1:8" ht="18.75" customHeight="1" x14ac:dyDescent="0.25">
      <c r="A4" s="31" t="s">
        <v>0</v>
      </c>
      <c r="B4" s="31" t="s">
        <v>1</v>
      </c>
      <c r="C4" s="31" t="s">
        <v>2</v>
      </c>
      <c r="D4" s="42" t="s">
        <v>3</v>
      </c>
      <c r="E4" s="42" t="s">
        <v>4</v>
      </c>
      <c r="F4" s="42" t="s">
        <v>5</v>
      </c>
      <c r="G4" s="42" t="s">
        <v>6</v>
      </c>
      <c r="H4" s="31" t="s">
        <v>7</v>
      </c>
    </row>
    <row r="5" spans="1:8" ht="18.75" customHeight="1" x14ac:dyDescent="0.25">
      <c r="A5" s="32"/>
      <c r="B5" s="32"/>
      <c r="C5" s="32"/>
      <c r="D5" s="32"/>
      <c r="E5" s="32"/>
      <c r="F5" s="32"/>
      <c r="G5" s="32"/>
      <c r="H5" s="32"/>
    </row>
    <row r="6" spans="1:8" ht="28.05" customHeight="1" x14ac:dyDescent="0.25">
      <c r="A6" s="33"/>
      <c r="B6" s="33"/>
      <c r="C6" s="33"/>
      <c r="D6" s="33"/>
      <c r="E6" s="33"/>
      <c r="F6" s="33"/>
      <c r="G6" s="33"/>
      <c r="H6" s="33"/>
    </row>
    <row r="7" spans="1:8" ht="18.75" customHeight="1" x14ac:dyDescent="0.25">
      <c r="A7" s="22">
        <v>1</v>
      </c>
      <c r="B7" s="31" t="s">
        <v>8</v>
      </c>
      <c r="C7" s="22" t="s">
        <v>9</v>
      </c>
      <c r="D7" s="23" t="s">
        <v>10</v>
      </c>
      <c r="E7" s="23" t="s">
        <v>11</v>
      </c>
      <c r="F7" s="23">
        <v>2016.1</v>
      </c>
      <c r="G7" s="22" t="s">
        <v>12</v>
      </c>
      <c r="H7" s="22" t="s">
        <v>13</v>
      </c>
    </row>
    <row r="8" spans="1:8" ht="18.75" customHeight="1" x14ac:dyDescent="0.25">
      <c r="A8" s="22">
        <v>2</v>
      </c>
      <c r="B8" s="33"/>
      <c r="C8" s="22" t="s">
        <v>14</v>
      </c>
      <c r="D8" s="23" t="s">
        <v>10</v>
      </c>
      <c r="E8" s="23" t="s">
        <v>15</v>
      </c>
      <c r="F8" s="23">
        <v>2023.4</v>
      </c>
      <c r="G8" s="22" t="s">
        <v>16</v>
      </c>
      <c r="H8" s="22" t="s">
        <v>17</v>
      </c>
    </row>
    <row r="9" spans="1:8" ht="18.75" customHeight="1" x14ac:dyDescent="0.25">
      <c r="A9" s="22">
        <v>3</v>
      </c>
      <c r="B9" s="23" t="s">
        <v>18</v>
      </c>
      <c r="C9" s="22" t="s">
        <v>19</v>
      </c>
      <c r="D9" s="23" t="s">
        <v>10</v>
      </c>
      <c r="E9" s="23" t="s">
        <v>11</v>
      </c>
      <c r="F9" s="24">
        <v>2015.1</v>
      </c>
      <c r="G9" s="22" t="s">
        <v>20</v>
      </c>
      <c r="H9" s="22" t="s">
        <v>21</v>
      </c>
    </row>
    <row r="10" spans="1:8" ht="18.75" customHeight="1" x14ac:dyDescent="0.25">
      <c r="A10" s="22">
        <v>4</v>
      </c>
      <c r="B10" s="23" t="s">
        <v>22</v>
      </c>
      <c r="C10" s="22" t="s">
        <v>23</v>
      </c>
      <c r="D10" s="23" t="s">
        <v>10</v>
      </c>
      <c r="E10" s="23" t="s">
        <v>24</v>
      </c>
      <c r="F10" s="23">
        <v>2022.9</v>
      </c>
      <c r="G10" s="22" t="s">
        <v>25</v>
      </c>
      <c r="H10" s="22" t="s">
        <v>26</v>
      </c>
    </row>
    <row r="11" spans="1:8" ht="18.75" customHeight="1" x14ac:dyDescent="0.25">
      <c r="A11" s="22">
        <v>5</v>
      </c>
      <c r="B11" s="23" t="s">
        <v>27</v>
      </c>
      <c r="C11" s="22" t="s">
        <v>28</v>
      </c>
      <c r="D11" s="23" t="s">
        <v>10</v>
      </c>
      <c r="E11" s="23" t="s">
        <v>11</v>
      </c>
      <c r="F11" s="25" t="s">
        <v>29</v>
      </c>
      <c r="G11" s="22" t="s">
        <v>30</v>
      </c>
      <c r="H11" s="22" t="s">
        <v>31</v>
      </c>
    </row>
    <row r="12" spans="1:8" ht="18.75" customHeight="1" x14ac:dyDescent="0.25">
      <c r="A12" s="22">
        <v>6</v>
      </c>
      <c r="B12" s="23" t="s">
        <v>32</v>
      </c>
      <c r="C12" s="22" t="s">
        <v>33</v>
      </c>
      <c r="D12" s="23" t="s">
        <v>10</v>
      </c>
      <c r="E12" s="23" t="s">
        <v>11</v>
      </c>
      <c r="F12" s="23">
        <v>2017.1</v>
      </c>
      <c r="G12" s="22" t="s">
        <v>34</v>
      </c>
      <c r="H12" s="22" t="s">
        <v>35</v>
      </c>
    </row>
    <row r="13" spans="1:8" ht="18.75" customHeight="1" x14ac:dyDescent="0.25">
      <c r="A13" s="22">
        <v>7</v>
      </c>
      <c r="B13" s="23" t="s">
        <v>36</v>
      </c>
      <c r="C13" s="22" t="s">
        <v>37</v>
      </c>
      <c r="D13" s="23" t="s">
        <v>10</v>
      </c>
      <c r="E13" s="23" t="s">
        <v>11</v>
      </c>
      <c r="F13" s="23">
        <v>2015.1</v>
      </c>
      <c r="G13" s="22" t="s">
        <v>38</v>
      </c>
      <c r="H13" s="22" t="s">
        <v>39</v>
      </c>
    </row>
    <row r="14" spans="1:8" ht="18.75" customHeight="1" x14ac:dyDescent="0.25">
      <c r="A14" s="22">
        <v>8</v>
      </c>
      <c r="B14" s="31" t="s">
        <v>40</v>
      </c>
      <c r="C14" s="22" t="s">
        <v>41</v>
      </c>
      <c r="D14" s="23" t="s">
        <v>10</v>
      </c>
      <c r="E14" s="23" t="s">
        <v>11</v>
      </c>
      <c r="F14" s="23">
        <v>2019.1</v>
      </c>
      <c r="G14" s="22" t="s">
        <v>42</v>
      </c>
      <c r="H14" s="22" t="s">
        <v>43</v>
      </c>
    </row>
    <row r="15" spans="1:8" ht="18.75" customHeight="1" x14ac:dyDescent="0.25">
      <c r="A15" s="22">
        <v>9</v>
      </c>
      <c r="B15" s="33"/>
      <c r="C15" s="22" t="s">
        <v>44</v>
      </c>
      <c r="D15" s="23" t="s">
        <v>10</v>
      </c>
      <c r="E15" s="23" t="s">
        <v>11</v>
      </c>
      <c r="F15" s="25" t="s">
        <v>29</v>
      </c>
      <c r="G15" s="22" t="s">
        <v>45</v>
      </c>
      <c r="H15" s="22" t="s">
        <v>46</v>
      </c>
    </row>
    <row r="16" spans="1:8" ht="18.75" customHeight="1" x14ac:dyDescent="0.25">
      <c r="A16" s="22">
        <v>10</v>
      </c>
      <c r="B16" s="31" t="s">
        <v>47</v>
      </c>
      <c r="C16" s="22" t="s">
        <v>48</v>
      </c>
      <c r="D16" s="23" t="s">
        <v>10</v>
      </c>
      <c r="E16" s="23" t="s">
        <v>24</v>
      </c>
      <c r="F16" s="23">
        <v>2022.9</v>
      </c>
      <c r="G16" s="22" t="s">
        <v>49</v>
      </c>
      <c r="H16" s="22" t="s">
        <v>50</v>
      </c>
    </row>
    <row r="17" spans="1:8" ht="18.75" customHeight="1" x14ac:dyDescent="0.25">
      <c r="A17" s="22">
        <v>11</v>
      </c>
      <c r="B17" s="33"/>
      <c r="C17" s="22" t="s">
        <v>51</v>
      </c>
      <c r="D17" s="23" t="s">
        <v>10</v>
      </c>
      <c r="E17" s="23" t="s">
        <v>11</v>
      </c>
      <c r="F17" s="23">
        <v>2017.12</v>
      </c>
      <c r="G17" s="22" t="s">
        <v>52</v>
      </c>
      <c r="H17" s="22" t="s">
        <v>53</v>
      </c>
    </row>
    <row r="18" spans="1:8" ht="18.75" customHeight="1" x14ac:dyDescent="0.25">
      <c r="A18" s="22">
        <v>12</v>
      </c>
      <c r="B18" s="31" t="s">
        <v>54</v>
      </c>
      <c r="C18" s="22" t="s">
        <v>55</v>
      </c>
      <c r="D18" s="23" t="s">
        <v>10</v>
      </c>
      <c r="E18" s="23" t="s">
        <v>11</v>
      </c>
      <c r="F18" s="23">
        <v>2019.12</v>
      </c>
      <c r="G18" s="22" t="s">
        <v>56</v>
      </c>
      <c r="H18" s="22" t="s">
        <v>57</v>
      </c>
    </row>
    <row r="19" spans="1:8" ht="18.75" customHeight="1" x14ac:dyDescent="0.25">
      <c r="A19" s="22">
        <v>13</v>
      </c>
      <c r="B19" s="32"/>
      <c r="C19" s="22" t="s">
        <v>58</v>
      </c>
      <c r="D19" s="23" t="s">
        <v>10</v>
      </c>
      <c r="E19" s="23" t="s">
        <v>11</v>
      </c>
      <c r="F19" s="23">
        <v>2024.6</v>
      </c>
      <c r="G19" s="22" t="s">
        <v>59</v>
      </c>
      <c r="H19" s="22" t="s">
        <v>60</v>
      </c>
    </row>
    <row r="20" spans="1:8" ht="18.75" customHeight="1" x14ac:dyDescent="0.25">
      <c r="A20" s="22">
        <v>14</v>
      </c>
      <c r="B20" s="33"/>
      <c r="C20" s="22" t="s">
        <v>61</v>
      </c>
      <c r="D20" s="23" t="s">
        <v>10</v>
      </c>
      <c r="E20" s="23" t="s">
        <v>62</v>
      </c>
      <c r="F20" s="23" t="s">
        <v>63</v>
      </c>
      <c r="G20" s="22" t="s">
        <v>64</v>
      </c>
      <c r="H20" s="22" t="s">
        <v>65</v>
      </c>
    </row>
    <row r="21" spans="1:8" ht="18.75" customHeight="1" x14ac:dyDescent="0.25">
      <c r="A21" s="22">
        <v>15</v>
      </c>
      <c r="B21" s="31" t="s">
        <v>66</v>
      </c>
      <c r="C21" s="22" t="s">
        <v>67</v>
      </c>
      <c r="D21" s="23" t="s">
        <v>10</v>
      </c>
      <c r="E21" s="23" t="s">
        <v>24</v>
      </c>
      <c r="F21" s="23">
        <v>2018.12</v>
      </c>
      <c r="G21" s="22" t="s">
        <v>68</v>
      </c>
      <c r="H21" s="22" t="s">
        <v>69</v>
      </c>
    </row>
    <row r="22" spans="1:8" ht="18.75" customHeight="1" x14ac:dyDescent="0.25">
      <c r="A22" s="22">
        <v>16</v>
      </c>
      <c r="B22" s="33"/>
      <c r="C22" s="22" t="s">
        <v>70</v>
      </c>
      <c r="D22" s="23" t="s">
        <v>10</v>
      </c>
      <c r="E22" s="23" t="s">
        <v>24</v>
      </c>
      <c r="F22" s="23">
        <v>2024.8</v>
      </c>
      <c r="G22" s="22" t="s">
        <v>71</v>
      </c>
      <c r="H22" s="22" t="s">
        <v>72</v>
      </c>
    </row>
    <row r="23" spans="1:8" ht="18.75" customHeight="1" x14ac:dyDescent="0.25">
      <c r="A23" s="22">
        <v>17</v>
      </c>
      <c r="B23" s="31" t="s">
        <v>73</v>
      </c>
      <c r="C23" s="22" t="s">
        <v>74</v>
      </c>
      <c r="D23" s="23" t="s">
        <v>10</v>
      </c>
      <c r="E23" s="23" t="s">
        <v>75</v>
      </c>
      <c r="F23" s="23">
        <v>2017.11</v>
      </c>
      <c r="G23" s="22" t="s">
        <v>76</v>
      </c>
      <c r="H23" s="22" t="s">
        <v>77</v>
      </c>
    </row>
    <row r="24" spans="1:8" ht="18.75" customHeight="1" x14ac:dyDescent="0.25">
      <c r="A24" s="22">
        <v>18</v>
      </c>
      <c r="B24" s="32"/>
      <c r="C24" s="22" t="s">
        <v>78</v>
      </c>
      <c r="D24" s="23" t="s">
        <v>10</v>
      </c>
      <c r="E24" s="23" t="s">
        <v>79</v>
      </c>
      <c r="F24" s="23">
        <v>2019.12</v>
      </c>
      <c r="G24" s="22" t="s">
        <v>80</v>
      </c>
      <c r="H24" s="22" t="s">
        <v>81</v>
      </c>
    </row>
    <row r="25" spans="1:8" ht="18.75" customHeight="1" x14ac:dyDescent="0.25">
      <c r="A25" s="22">
        <v>19</v>
      </c>
      <c r="B25" s="33"/>
      <c r="C25" s="22" t="s">
        <v>82</v>
      </c>
      <c r="D25" s="23" t="s">
        <v>10</v>
      </c>
      <c r="E25" s="23" t="s">
        <v>24</v>
      </c>
      <c r="F25" s="23">
        <v>2024.8</v>
      </c>
      <c r="G25" s="22" t="s">
        <v>83</v>
      </c>
      <c r="H25" s="22" t="s">
        <v>84</v>
      </c>
    </row>
    <row r="26" spans="1:8" s="20" customFormat="1" ht="18.75" customHeight="1" x14ac:dyDescent="0.25">
      <c r="A26" s="22">
        <v>20</v>
      </c>
      <c r="B26" s="31" t="s">
        <v>85</v>
      </c>
      <c r="C26" s="22" t="s">
        <v>86</v>
      </c>
      <c r="D26" s="23" t="s">
        <v>10</v>
      </c>
      <c r="E26" s="23" t="s">
        <v>87</v>
      </c>
      <c r="F26" s="23">
        <v>2014.11</v>
      </c>
      <c r="G26" s="22" t="s">
        <v>88</v>
      </c>
      <c r="H26" s="22" t="s">
        <v>89</v>
      </c>
    </row>
    <row r="27" spans="1:8" ht="18.75" customHeight="1" x14ac:dyDescent="0.25">
      <c r="A27" s="22">
        <v>21</v>
      </c>
      <c r="B27" s="32"/>
      <c r="C27" s="22" t="s">
        <v>90</v>
      </c>
      <c r="D27" s="23" t="s">
        <v>10</v>
      </c>
      <c r="E27" s="23" t="s">
        <v>11</v>
      </c>
      <c r="F27" s="23">
        <v>2015.1</v>
      </c>
      <c r="G27" s="22" t="s">
        <v>91</v>
      </c>
      <c r="H27" s="22" t="s">
        <v>92</v>
      </c>
    </row>
    <row r="28" spans="1:8" ht="18.75" customHeight="1" x14ac:dyDescent="0.25">
      <c r="A28" s="22">
        <v>22</v>
      </c>
      <c r="B28" s="32"/>
      <c r="C28" s="22" t="s">
        <v>93</v>
      </c>
      <c r="D28" s="23" t="s">
        <v>10</v>
      </c>
      <c r="E28" s="23" t="s">
        <v>94</v>
      </c>
      <c r="F28" s="23">
        <v>2017.1</v>
      </c>
      <c r="G28" s="22" t="s">
        <v>95</v>
      </c>
      <c r="H28" s="22" t="s">
        <v>96</v>
      </c>
    </row>
    <row r="29" spans="1:8" ht="18.75" customHeight="1" x14ac:dyDescent="0.25">
      <c r="A29" s="22">
        <v>23</v>
      </c>
      <c r="B29" s="32"/>
      <c r="C29" s="22" t="s">
        <v>97</v>
      </c>
      <c r="D29" s="23" t="s">
        <v>10</v>
      </c>
      <c r="E29" s="23" t="s">
        <v>15</v>
      </c>
      <c r="F29" s="23">
        <v>2017.1</v>
      </c>
      <c r="G29" s="22" t="s">
        <v>98</v>
      </c>
      <c r="H29" s="22" t="s">
        <v>99</v>
      </c>
    </row>
    <row r="30" spans="1:8" ht="18.75" customHeight="1" x14ac:dyDescent="0.25">
      <c r="A30" s="22">
        <v>24</v>
      </c>
      <c r="B30" s="33"/>
      <c r="C30" s="22" t="s">
        <v>100</v>
      </c>
      <c r="D30" s="23" t="s">
        <v>10</v>
      </c>
      <c r="E30" s="23" t="s">
        <v>15</v>
      </c>
      <c r="F30" s="23">
        <v>2023.4</v>
      </c>
      <c r="G30" s="22" t="s">
        <v>101</v>
      </c>
      <c r="H30" s="22" t="s">
        <v>102</v>
      </c>
    </row>
    <row r="31" spans="1:8" ht="18.75" customHeight="1" x14ac:dyDescent="0.25">
      <c r="A31" s="22">
        <v>25</v>
      </c>
      <c r="B31" s="22" t="s">
        <v>103</v>
      </c>
      <c r="C31" s="22" t="s">
        <v>104</v>
      </c>
      <c r="D31" s="23" t="s">
        <v>10</v>
      </c>
      <c r="E31" s="23" t="s">
        <v>75</v>
      </c>
      <c r="F31" s="23">
        <v>2016.12</v>
      </c>
      <c r="G31" s="22" t="s">
        <v>105</v>
      </c>
      <c r="H31" s="22" t="s">
        <v>106</v>
      </c>
    </row>
    <row r="32" spans="1:8" ht="31.05" customHeight="1" x14ac:dyDescent="0.25">
      <c r="A32" s="22">
        <v>26</v>
      </c>
      <c r="B32" s="22" t="s">
        <v>107</v>
      </c>
      <c r="C32" s="22" t="s">
        <v>108</v>
      </c>
      <c r="D32" s="23" t="s">
        <v>10</v>
      </c>
      <c r="E32" s="23" t="s">
        <v>24</v>
      </c>
      <c r="F32" s="23">
        <v>2016.12</v>
      </c>
      <c r="G32" s="22" t="s">
        <v>109</v>
      </c>
      <c r="H32" s="22" t="s">
        <v>110</v>
      </c>
    </row>
    <row r="33" spans="1:8" ht="18.75" customHeight="1" x14ac:dyDescent="0.25">
      <c r="A33" s="22">
        <v>27</v>
      </c>
      <c r="B33" s="34" t="s">
        <v>18</v>
      </c>
      <c r="C33" s="18" t="s">
        <v>111</v>
      </c>
      <c r="D33" s="17" t="s">
        <v>112</v>
      </c>
      <c r="E33" s="17" t="s">
        <v>62</v>
      </c>
      <c r="F33" s="17" t="s">
        <v>63</v>
      </c>
      <c r="G33" s="17" t="s">
        <v>113</v>
      </c>
      <c r="H33" s="17" t="s">
        <v>114</v>
      </c>
    </row>
    <row r="34" spans="1:8" ht="18.75" customHeight="1" x14ac:dyDescent="0.25">
      <c r="A34" s="22">
        <v>28</v>
      </c>
      <c r="B34" s="35"/>
      <c r="C34" s="18" t="s">
        <v>115</v>
      </c>
      <c r="D34" s="17" t="s">
        <v>112</v>
      </c>
      <c r="E34" s="26" t="s">
        <v>94</v>
      </c>
      <c r="F34" s="26">
        <v>2016.1</v>
      </c>
      <c r="G34" s="17" t="s">
        <v>116</v>
      </c>
      <c r="H34" s="17" t="s">
        <v>117</v>
      </c>
    </row>
    <row r="35" spans="1:8" ht="18.75" customHeight="1" x14ac:dyDescent="0.25">
      <c r="A35" s="22">
        <v>29</v>
      </c>
      <c r="B35" s="36"/>
      <c r="C35" s="18" t="s">
        <v>118</v>
      </c>
      <c r="D35" s="17" t="s">
        <v>112</v>
      </c>
      <c r="E35" s="26" t="s">
        <v>94</v>
      </c>
      <c r="F35" s="26">
        <v>2015.1</v>
      </c>
      <c r="G35" s="17" t="s">
        <v>119</v>
      </c>
      <c r="H35" s="17" t="s">
        <v>120</v>
      </c>
    </row>
    <row r="36" spans="1:8" ht="18.75" customHeight="1" x14ac:dyDescent="0.25">
      <c r="A36" s="22">
        <v>30</v>
      </c>
      <c r="B36" s="17" t="s">
        <v>32</v>
      </c>
      <c r="C36" s="18" t="s">
        <v>121</v>
      </c>
      <c r="D36" s="17" t="s">
        <v>112</v>
      </c>
      <c r="E36" s="26" t="s">
        <v>94</v>
      </c>
      <c r="F36" s="26">
        <v>2023.4</v>
      </c>
      <c r="G36" s="17" t="s">
        <v>122</v>
      </c>
      <c r="H36" s="17" t="s">
        <v>123</v>
      </c>
    </row>
    <row r="37" spans="1:8" ht="18.75" customHeight="1" x14ac:dyDescent="0.25">
      <c r="A37" s="22">
        <v>31</v>
      </c>
      <c r="B37" s="17" t="s">
        <v>36</v>
      </c>
      <c r="C37" s="18" t="s">
        <v>124</v>
      </c>
      <c r="D37" s="17" t="s">
        <v>112</v>
      </c>
      <c r="E37" s="26" t="s">
        <v>15</v>
      </c>
      <c r="F37" s="26">
        <v>2021.8</v>
      </c>
      <c r="G37" s="17" t="s">
        <v>125</v>
      </c>
      <c r="H37" s="17" t="s">
        <v>126</v>
      </c>
    </row>
    <row r="38" spans="1:8" ht="18.75" customHeight="1" x14ac:dyDescent="0.25">
      <c r="A38" s="22">
        <v>32</v>
      </c>
      <c r="B38" s="34" t="s">
        <v>40</v>
      </c>
      <c r="C38" s="18" t="s">
        <v>127</v>
      </c>
      <c r="D38" s="17" t="s">
        <v>112</v>
      </c>
      <c r="E38" s="26" t="s">
        <v>94</v>
      </c>
      <c r="F38" s="26">
        <v>2022.5</v>
      </c>
      <c r="G38" s="17" t="s">
        <v>128</v>
      </c>
      <c r="H38" s="17" t="s">
        <v>129</v>
      </c>
    </row>
    <row r="39" spans="1:8" ht="18.75" customHeight="1" x14ac:dyDescent="0.25">
      <c r="A39" s="22">
        <v>33</v>
      </c>
      <c r="B39" s="35"/>
      <c r="C39" s="18" t="s">
        <v>130</v>
      </c>
      <c r="D39" s="17" t="s">
        <v>112</v>
      </c>
      <c r="E39" s="26" t="s">
        <v>94</v>
      </c>
      <c r="F39" s="26">
        <v>2024.6</v>
      </c>
      <c r="G39" s="17" t="s">
        <v>131</v>
      </c>
      <c r="H39" s="17" t="s">
        <v>132</v>
      </c>
    </row>
    <row r="40" spans="1:8" ht="18.75" customHeight="1" x14ac:dyDescent="0.25">
      <c r="A40" s="22">
        <v>34</v>
      </c>
      <c r="B40" s="36"/>
      <c r="C40" s="18" t="s">
        <v>133</v>
      </c>
      <c r="D40" s="17" t="s">
        <v>112</v>
      </c>
      <c r="E40" s="26" t="s">
        <v>94</v>
      </c>
      <c r="F40" s="26">
        <v>2016.1</v>
      </c>
      <c r="G40" s="17" t="s">
        <v>134</v>
      </c>
      <c r="H40" s="17" t="s">
        <v>135</v>
      </c>
    </row>
    <row r="41" spans="1:8" ht="18.75" customHeight="1" x14ac:dyDescent="0.25">
      <c r="A41" s="22">
        <v>35</v>
      </c>
      <c r="B41" s="17" t="s">
        <v>47</v>
      </c>
      <c r="C41" s="18" t="s">
        <v>136</v>
      </c>
      <c r="D41" s="17" t="s">
        <v>112</v>
      </c>
      <c r="E41" s="26" t="s">
        <v>94</v>
      </c>
      <c r="F41" s="26">
        <v>2022.5</v>
      </c>
      <c r="G41" s="17" t="s">
        <v>137</v>
      </c>
      <c r="H41" s="17" t="s">
        <v>138</v>
      </c>
    </row>
    <row r="42" spans="1:8" ht="18.75" customHeight="1" x14ac:dyDescent="0.25">
      <c r="A42" s="22">
        <v>36</v>
      </c>
      <c r="B42" s="17" t="s">
        <v>54</v>
      </c>
      <c r="C42" s="18" t="s">
        <v>139</v>
      </c>
      <c r="D42" s="17" t="s">
        <v>112</v>
      </c>
      <c r="E42" s="17" t="s">
        <v>62</v>
      </c>
      <c r="F42" s="17" t="s">
        <v>63</v>
      </c>
      <c r="G42" s="17" t="s">
        <v>140</v>
      </c>
      <c r="H42" s="17" t="s">
        <v>141</v>
      </c>
    </row>
    <row r="43" spans="1:8" ht="18.75" customHeight="1" x14ac:dyDescent="0.25">
      <c r="A43" s="22">
        <v>37</v>
      </c>
      <c r="B43" s="17" t="s">
        <v>66</v>
      </c>
      <c r="C43" s="18" t="s">
        <v>142</v>
      </c>
      <c r="D43" s="17" t="s">
        <v>112</v>
      </c>
      <c r="E43" s="26" t="s">
        <v>94</v>
      </c>
      <c r="F43" s="26">
        <v>2015.1</v>
      </c>
      <c r="G43" s="17" t="s">
        <v>143</v>
      </c>
      <c r="H43" s="17" t="s">
        <v>144</v>
      </c>
    </row>
    <row r="44" spans="1:8" ht="18.75" customHeight="1" x14ac:dyDescent="0.25">
      <c r="A44" s="22">
        <v>38</v>
      </c>
      <c r="B44" s="17" t="s">
        <v>85</v>
      </c>
      <c r="C44" s="18" t="s">
        <v>145</v>
      </c>
      <c r="D44" s="17" t="s">
        <v>112</v>
      </c>
      <c r="E44" s="26" t="s">
        <v>11</v>
      </c>
      <c r="F44" s="26">
        <v>2023.4</v>
      </c>
      <c r="G44" s="17" t="s">
        <v>146</v>
      </c>
      <c r="H44" s="17" t="s">
        <v>147</v>
      </c>
    </row>
    <row r="45" spans="1:8" ht="18.75" customHeight="1" x14ac:dyDescent="0.25">
      <c r="A45" s="22">
        <v>39</v>
      </c>
      <c r="B45" s="3" t="s">
        <v>8</v>
      </c>
      <c r="C45" s="4" t="s">
        <v>148</v>
      </c>
      <c r="D45" s="2" t="s">
        <v>149</v>
      </c>
      <c r="E45" s="27" t="s">
        <v>15</v>
      </c>
      <c r="F45" s="27">
        <v>2014.4</v>
      </c>
      <c r="G45" s="2" t="s">
        <v>150</v>
      </c>
      <c r="H45" s="7" t="s">
        <v>151</v>
      </c>
    </row>
    <row r="46" spans="1:8" ht="18.75" customHeight="1" x14ac:dyDescent="0.25">
      <c r="A46" s="22">
        <v>40</v>
      </c>
      <c r="B46" s="37" t="s">
        <v>18</v>
      </c>
      <c r="C46" s="4" t="s">
        <v>152</v>
      </c>
      <c r="D46" s="2" t="s">
        <v>149</v>
      </c>
      <c r="E46" s="27" t="s">
        <v>11</v>
      </c>
      <c r="F46" s="27" t="s">
        <v>153</v>
      </c>
      <c r="G46" s="2" t="s">
        <v>154</v>
      </c>
      <c r="H46" s="7" t="s">
        <v>155</v>
      </c>
    </row>
    <row r="47" spans="1:8" ht="18.75" customHeight="1" x14ac:dyDescent="0.25">
      <c r="A47" s="22">
        <v>41</v>
      </c>
      <c r="B47" s="37"/>
      <c r="C47" s="8" t="s">
        <v>156</v>
      </c>
      <c r="D47" s="2" t="s">
        <v>149</v>
      </c>
      <c r="E47" s="27" t="s">
        <v>94</v>
      </c>
      <c r="F47" s="27">
        <v>2015.1</v>
      </c>
      <c r="G47" s="9" t="s">
        <v>34</v>
      </c>
      <c r="H47" s="10" t="s">
        <v>157</v>
      </c>
    </row>
    <row r="48" spans="1:8" ht="18.75" customHeight="1" x14ac:dyDescent="0.25">
      <c r="A48" s="22">
        <v>42</v>
      </c>
      <c r="B48" s="37"/>
      <c r="C48" s="4" t="s">
        <v>158</v>
      </c>
      <c r="D48" s="2" t="s">
        <v>149</v>
      </c>
      <c r="E48" s="27" t="s">
        <v>94</v>
      </c>
      <c r="F48" s="27">
        <v>2013.1</v>
      </c>
      <c r="G48" s="2" t="s">
        <v>159</v>
      </c>
      <c r="H48" s="7" t="s">
        <v>160</v>
      </c>
    </row>
    <row r="49" spans="1:8" ht="18.75" customHeight="1" x14ac:dyDescent="0.25">
      <c r="A49" s="22">
        <v>43</v>
      </c>
      <c r="B49" s="11" t="s">
        <v>32</v>
      </c>
      <c r="C49" s="4" t="s">
        <v>161</v>
      </c>
      <c r="D49" s="2" t="s">
        <v>149</v>
      </c>
      <c r="E49" s="27" t="s">
        <v>11</v>
      </c>
      <c r="F49" s="27">
        <v>2019.12</v>
      </c>
      <c r="G49" s="2" t="s">
        <v>162</v>
      </c>
      <c r="H49" s="7" t="s">
        <v>163</v>
      </c>
    </row>
    <row r="50" spans="1:8" ht="18.75" customHeight="1" x14ac:dyDescent="0.25">
      <c r="A50" s="22">
        <v>44</v>
      </c>
      <c r="B50" s="11" t="s">
        <v>47</v>
      </c>
      <c r="C50" s="4" t="s">
        <v>164</v>
      </c>
      <c r="D50" s="2" t="s">
        <v>149</v>
      </c>
      <c r="E50" s="27" t="s">
        <v>15</v>
      </c>
      <c r="F50" s="27" t="s">
        <v>165</v>
      </c>
      <c r="G50" s="2" t="s">
        <v>166</v>
      </c>
      <c r="H50" s="7" t="s">
        <v>167</v>
      </c>
    </row>
    <row r="51" spans="1:8" ht="18.75" customHeight="1" x14ac:dyDescent="0.25">
      <c r="A51" s="22">
        <v>45</v>
      </c>
      <c r="B51" s="11" t="s">
        <v>54</v>
      </c>
      <c r="C51" s="4" t="s">
        <v>168</v>
      </c>
      <c r="D51" s="2" t="s">
        <v>149</v>
      </c>
      <c r="E51" s="27" t="s">
        <v>11</v>
      </c>
      <c r="F51" s="27" t="s">
        <v>169</v>
      </c>
      <c r="G51" s="2" t="s">
        <v>170</v>
      </c>
      <c r="H51" s="7" t="s">
        <v>171</v>
      </c>
    </row>
    <row r="52" spans="1:8" ht="18.75" customHeight="1" x14ac:dyDescent="0.25">
      <c r="A52" s="22">
        <v>46</v>
      </c>
      <c r="B52" s="38" t="s">
        <v>73</v>
      </c>
      <c r="C52" s="4" t="s">
        <v>172</v>
      </c>
      <c r="D52" s="2" t="s">
        <v>149</v>
      </c>
      <c r="E52" s="27" t="s">
        <v>11</v>
      </c>
      <c r="F52" s="27">
        <v>2024.6</v>
      </c>
      <c r="G52" s="7" t="s">
        <v>173</v>
      </c>
      <c r="H52" s="7" t="s">
        <v>174</v>
      </c>
    </row>
    <row r="53" spans="1:8" ht="18.75" customHeight="1" x14ac:dyDescent="0.25">
      <c r="A53" s="22">
        <v>47</v>
      </c>
      <c r="B53" s="38"/>
      <c r="C53" s="4" t="s">
        <v>175</v>
      </c>
      <c r="D53" s="2" t="s">
        <v>149</v>
      </c>
      <c r="E53" s="27" t="s">
        <v>11</v>
      </c>
      <c r="F53" s="27" t="s">
        <v>176</v>
      </c>
      <c r="G53" s="7" t="s">
        <v>177</v>
      </c>
      <c r="H53" s="7" t="s">
        <v>178</v>
      </c>
    </row>
    <row r="54" spans="1:8" ht="18.75" customHeight="1" x14ac:dyDescent="0.25">
      <c r="A54" s="22">
        <v>48</v>
      </c>
      <c r="B54" s="38"/>
      <c r="C54" s="4" t="s">
        <v>179</v>
      </c>
      <c r="D54" s="2" t="s">
        <v>149</v>
      </c>
      <c r="E54" s="27" t="s">
        <v>11</v>
      </c>
      <c r="F54" s="27">
        <v>2019.12</v>
      </c>
      <c r="G54" s="7" t="s">
        <v>180</v>
      </c>
      <c r="H54" s="7" t="s">
        <v>181</v>
      </c>
    </row>
    <row r="55" spans="1:8" ht="18.75" customHeight="1" x14ac:dyDescent="0.25">
      <c r="A55" s="22">
        <v>49</v>
      </c>
      <c r="B55" s="38"/>
      <c r="C55" s="12" t="s">
        <v>182</v>
      </c>
      <c r="D55" s="2" t="s">
        <v>149</v>
      </c>
      <c r="E55" s="27" t="s">
        <v>11</v>
      </c>
      <c r="F55" s="27" t="s">
        <v>183</v>
      </c>
      <c r="G55" s="7" t="s">
        <v>184</v>
      </c>
      <c r="H55" s="7" t="s">
        <v>185</v>
      </c>
    </row>
    <row r="56" spans="1:8" ht="18.75" customHeight="1" x14ac:dyDescent="0.25">
      <c r="A56" s="22">
        <v>50</v>
      </c>
      <c r="B56" s="38"/>
      <c r="C56" s="13" t="s">
        <v>186</v>
      </c>
      <c r="D56" s="2" t="s">
        <v>149</v>
      </c>
      <c r="E56" s="27" t="s">
        <v>15</v>
      </c>
      <c r="F56" s="27" t="s">
        <v>187</v>
      </c>
      <c r="G56" s="7" t="s">
        <v>184</v>
      </c>
      <c r="H56" s="7" t="s">
        <v>188</v>
      </c>
    </row>
    <row r="57" spans="1:8" ht="18.75" customHeight="1" x14ac:dyDescent="0.25">
      <c r="A57" s="22">
        <v>51</v>
      </c>
      <c r="B57" s="38"/>
      <c r="C57" s="4" t="s">
        <v>189</v>
      </c>
      <c r="D57" s="2" t="s">
        <v>149</v>
      </c>
      <c r="E57" s="27" t="s">
        <v>94</v>
      </c>
      <c r="F57" s="27">
        <v>2021.6</v>
      </c>
      <c r="G57" s="7" t="s">
        <v>190</v>
      </c>
      <c r="H57" s="7" t="s">
        <v>191</v>
      </c>
    </row>
    <row r="58" spans="1:8" ht="18.75" customHeight="1" x14ac:dyDescent="0.25">
      <c r="A58" s="22">
        <v>52</v>
      </c>
      <c r="B58" s="38"/>
      <c r="C58" s="4" t="s">
        <v>192</v>
      </c>
      <c r="D58" s="2" t="s">
        <v>149</v>
      </c>
      <c r="E58" s="27" t="s">
        <v>15</v>
      </c>
      <c r="F58" s="27" t="s">
        <v>176</v>
      </c>
      <c r="G58" s="7" t="s">
        <v>193</v>
      </c>
      <c r="H58" s="7" t="s">
        <v>194</v>
      </c>
    </row>
    <row r="59" spans="1:8" ht="18.75" customHeight="1" x14ac:dyDescent="0.25">
      <c r="A59" s="22">
        <v>53</v>
      </c>
      <c r="B59" s="38"/>
      <c r="C59" s="4" t="s">
        <v>195</v>
      </c>
      <c r="D59" s="2" t="s">
        <v>149</v>
      </c>
      <c r="E59" s="27" t="s">
        <v>15</v>
      </c>
      <c r="F59" s="27" t="s">
        <v>176</v>
      </c>
      <c r="G59" s="7" t="s">
        <v>196</v>
      </c>
      <c r="H59" s="7" t="s">
        <v>197</v>
      </c>
    </row>
    <row r="60" spans="1:8" ht="18.75" customHeight="1" x14ac:dyDescent="0.25">
      <c r="A60" s="22">
        <v>54</v>
      </c>
      <c r="B60" s="38"/>
      <c r="C60" s="4" t="s">
        <v>198</v>
      </c>
      <c r="D60" s="2" t="s">
        <v>149</v>
      </c>
      <c r="E60" s="27" t="s">
        <v>94</v>
      </c>
      <c r="F60" s="27" t="s">
        <v>183</v>
      </c>
      <c r="G60" s="7" t="s">
        <v>199</v>
      </c>
      <c r="H60" s="7" t="s">
        <v>200</v>
      </c>
    </row>
    <row r="61" spans="1:8" ht="18.75" customHeight="1" x14ac:dyDescent="0.25">
      <c r="A61" s="22">
        <v>55</v>
      </c>
      <c r="B61" s="38"/>
      <c r="C61" s="4" t="s">
        <v>201</v>
      </c>
      <c r="D61" s="2" t="s">
        <v>149</v>
      </c>
      <c r="E61" s="27" t="s">
        <v>15</v>
      </c>
      <c r="F61" s="27">
        <v>2006.3</v>
      </c>
      <c r="G61" s="7" t="s">
        <v>202</v>
      </c>
      <c r="H61" s="7" t="s">
        <v>203</v>
      </c>
    </row>
    <row r="62" spans="1:8" ht="18.75" customHeight="1" x14ac:dyDescent="0.25">
      <c r="A62" s="22">
        <v>56</v>
      </c>
      <c r="B62" s="38"/>
      <c r="C62" s="4" t="s">
        <v>204</v>
      </c>
      <c r="D62" s="2" t="s">
        <v>149</v>
      </c>
      <c r="E62" s="27" t="s">
        <v>11</v>
      </c>
      <c r="F62" s="27" t="s">
        <v>169</v>
      </c>
      <c r="G62" s="7" t="s">
        <v>205</v>
      </c>
      <c r="H62" s="7" t="s">
        <v>206</v>
      </c>
    </row>
    <row r="63" spans="1:8" ht="18.75" customHeight="1" x14ac:dyDescent="0.25">
      <c r="A63" s="22">
        <v>57</v>
      </c>
      <c r="B63" s="38"/>
      <c r="C63" s="4" t="s">
        <v>207</v>
      </c>
      <c r="D63" s="2" t="s">
        <v>149</v>
      </c>
      <c r="E63" s="27" t="s">
        <v>11</v>
      </c>
      <c r="F63" s="27" t="s">
        <v>208</v>
      </c>
      <c r="G63" s="7" t="s">
        <v>209</v>
      </c>
      <c r="H63" s="7" t="s">
        <v>210</v>
      </c>
    </row>
    <row r="64" spans="1:8" ht="18.75" customHeight="1" x14ac:dyDescent="0.25">
      <c r="A64" s="22">
        <v>58</v>
      </c>
      <c r="B64" s="38"/>
      <c r="C64" s="4" t="s">
        <v>211</v>
      </c>
      <c r="D64" s="2" t="s">
        <v>149</v>
      </c>
      <c r="E64" s="27" t="s">
        <v>11</v>
      </c>
      <c r="F64" s="27">
        <v>2015.1</v>
      </c>
      <c r="G64" s="7" t="s">
        <v>212</v>
      </c>
      <c r="H64" s="7" t="s">
        <v>213</v>
      </c>
    </row>
    <row r="65" spans="1:8" ht="18.75" customHeight="1" x14ac:dyDescent="0.25">
      <c r="A65" s="22">
        <v>59</v>
      </c>
      <c r="B65" s="38"/>
      <c r="C65" s="4" t="s">
        <v>214</v>
      </c>
      <c r="D65" s="2" t="s">
        <v>149</v>
      </c>
      <c r="E65" s="27" t="s">
        <v>15</v>
      </c>
      <c r="F65" s="27" t="s">
        <v>208</v>
      </c>
      <c r="G65" s="7" t="s">
        <v>215</v>
      </c>
      <c r="H65" s="7" t="s">
        <v>216</v>
      </c>
    </row>
    <row r="66" spans="1:8" ht="18.75" customHeight="1" x14ac:dyDescent="0.25">
      <c r="A66" s="22">
        <v>60</v>
      </c>
      <c r="B66" s="38"/>
      <c r="C66" s="4" t="s">
        <v>217</v>
      </c>
      <c r="D66" s="2" t="s">
        <v>149</v>
      </c>
      <c r="E66" s="27" t="s">
        <v>15</v>
      </c>
      <c r="F66" s="27" t="s">
        <v>176</v>
      </c>
      <c r="G66" s="7" t="s">
        <v>218</v>
      </c>
      <c r="H66" s="7" t="s">
        <v>219</v>
      </c>
    </row>
    <row r="67" spans="1:8" ht="18.75" customHeight="1" x14ac:dyDescent="0.25">
      <c r="A67" s="22">
        <v>61</v>
      </c>
      <c r="B67" s="38"/>
      <c r="C67" s="4" t="s">
        <v>220</v>
      </c>
      <c r="D67" s="2" t="s">
        <v>221</v>
      </c>
      <c r="E67" s="27" t="s">
        <v>62</v>
      </c>
      <c r="F67" s="27" t="s">
        <v>63</v>
      </c>
      <c r="G67" s="7" t="s">
        <v>222</v>
      </c>
      <c r="H67" s="14" t="s">
        <v>223</v>
      </c>
    </row>
    <row r="68" spans="1:8" ht="18.75" customHeight="1" x14ac:dyDescent="0.25">
      <c r="A68" s="22">
        <v>62</v>
      </c>
      <c r="B68" s="39" t="s">
        <v>85</v>
      </c>
      <c r="C68" s="4" t="s">
        <v>224</v>
      </c>
      <c r="D68" s="2" t="s">
        <v>149</v>
      </c>
      <c r="E68" s="27" t="s">
        <v>11</v>
      </c>
      <c r="F68" s="27">
        <v>2004.7</v>
      </c>
      <c r="G68" s="4" t="s">
        <v>225</v>
      </c>
      <c r="H68" s="4" t="s">
        <v>226</v>
      </c>
    </row>
    <row r="69" spans="1:8" ht="18.75" customHeight="1" x14ac:dyDescent="0.25">
      <c r="A69" s="22">
        <v>63</v>
      </c>
      <c r="B69" s="40"/>
      <c r="C69" s="4" t="s">
        <v>227</v>
      </c>
      <c r="D69" s="2" t="s">
        <v>149</v>
      </c>
      <c r="E69" s="27" t="s">
        <v>11</v>
      </c>
      <c r="F69" s="27" t="s">
        <v>228</v>
      </c>
      <c r="G69" s="4" t="s">
        <v>229</v>
      </c>
      <c r="H69" s="4" t="s">
        <v>230</v>
      </c>
    </row>
    <row r="70" spans="1:8" ht="18.75" customHeight="1" x14ac:dyDescent="0.25">
      <c r="A70" s="22">
        <v>64</v>
      </c>
      <c r="B70" s="40"/>
      <c r="C70" s="4" t="s">
        <v>231</v>
      </c>
      <c r="D70" s="2" t="s">
        <v>149</v>
      </c>
      <c r="E70" s="27" t="s">
        <v>11</v>
      </c>
      <c r="F70" s="27">
        <v>2013.1</v>
      </c>
      <c r="G70" s="4" t="s">
        <v>232</v>
      </c>
      <c r="H70" s="4" t="s">
        <v>233</v>
      </c>
    </row>
    <row r="71" spans="1:8" ht="18.75" customHeight="1" x14ac:dyDescent="0.25">
      <c r="A71" s="22">
        <v>65</v>
      </c>
      <c r="B71" s="40"/>
      <c r="C71" s="4" t="s">
        <v>234</v>
      </c>
      <c r="D71" s="2" t="s">
        <v>149</v>
      </c>
      <c r="E71" s="27" t="s">
        <v>11</v>
      </c>
      <c r="F71" s="27" t="s">
        <v>165</v>
      </c>
      <c r="G71" s="4" t="s">
        <v>235</v>
      </c>
      <c r="H71" s="4" t="s">
        <v>236</v>
      </c>
    </row>
    <row r="72" spans="1:8" ht="18.75" customHeight="1" x14ac:dyDescent="0.25">
      <c r="A72" s="22">
        <v>66</v>
      </c>
      <c r="B72" s="40"/>
      <c r="C72" s="4" t="s">
        <v>237</v>
      </c>
      <c r="D72" s="2" t="s">
        <v>149</v>
      </c>
      <c r="E72" s="27" t="s">
        <v>11</v>
      </c>
      <c r="F72" s="27">
        <v>2019.12</v>
      </c>
      <c r="G72" s="4" t="s">
        <v>238</v>
      </c>
      <c r="H72" s="4" t="s">
        <v>239</v>
      </c>
    </row>
    <row r="73" spans="1:8" ht="18.75" customHeight="1" x14ac:dyDescent="0.25">
      <c r="A73" s="22">
        <v>67</v>
      </c>
      <c r="B73" s="40"/>
      <c r="C73" s="4" t="s">
        <v>240</v>
      </c>
      <c r="D73" s="2" t="s">
        <v>149</v>
      </c>
      <c r="E73" s="27" t="s">
        <v>15</v>
      </c>
      <c r="F73" s="27" t="s">
        <v>187</v>
      </c>
      <c r="G73" s="4" t="s">
        <v>241</v>
      </c>
      <c r="H73" s="4" t="s">
        <v>242</v>
      </c>
    </row>
    <row r="74" spans="1:8" ht="18.75" customHeight="1" x14ac:dyDescent="0.25">
      <c r="A74" s="22">
        <v>68</v>
      </c>
      <c r="B74" s="40"/>
      <c r="C74" s="4" t="s">
        <v>243</v>
      </c>
      <c r="D74" s="2" t="s">
        <v>149</v>
      </c>
      <c r="E74" s="27" t="s">
        <v>15</v>
      </c>
      <c r="F74" s="27" t="s">
        <v>244</v>
      </c>
      <c r="G74" s="4" t="s">
        <v>245</v>
      </c>
      <c r="H74" s="4" t="s">
        <v>246</v>
      </c>
    </row>
    <row r="75" spans="1:8" ht="18.75" customHeight="1" x14ac:dyDescent="0.25">
      <c r="A75" s="22">
        <v>69</v>
      </c>
      <c r="B75" s="40"/>
      <c r="C75" s="4" t="s">
        <v>247</v>
      </c>
      <c r="D75" s="2" t="s">
        <v>149</v>
      </c>
      <c r="E75" s="27" t="s">
        <v>15</v>
      </c>
      <c r="F75" s="27" t="s">
        <v>248</v>
      </c>
      <c r="G75" s="4" t="s">
        <v>249</v>
      </c>
      <c r="H75" s="4" t="s">
        <v>250</v>
      </c>
    </row>
    <row r="76" spans="1:8" ht="18.75" customHeight="1" x14ac:dyDescent="0.25">
      <c r="A76" s="22">
        <v>70</v>
      </c>
      <c r="B76" s="40"/>
      <c r="C76" s="4" t="s">
        <v>251</v>
      </c>
      <c r="D76" s="2" t="s">
        <v>149</v>
      </c>
      <c r="E76" s="27" t="s">
        <v>15</v>
      </c>
      <c r="F76" s="27">
        <v>2017.12</v>
      </c>
      <c r="G76" s="4" t="s">
        <v>252</v>
      </c>
      <c r="H76" s="4" t="s">
        <v>253</v>
      </c>
    </row>
    <row r="77" spans="1:8" ht="18.75" customHeight="1" x14ac:dyDescent="0.25">
      <c r="A77" s="22">
        <v>71</v>
      </c>
      <c r="B77" s="40"/>
      <c r="C77" s="4" t="s">
        <v>254</v>
      </c>
      <c r="D77" s="2" t="s">
        <v>149</v>
      </c>
      <c r="E77" s="27" t="s">
        <v>15</v>
      </c>
      <c r="F77" s="27">
        <v>2021.8</v>
      </c>
      <c r="G77" s="4" t="s">
        <v>255</v>
      </c>
      <c r="H77" s="4" t="s">
        <v>256</v>
      </c>
    </row>
    <row r="78" spans="1:8" ht="18.75" customHeight="1" x14ac:dyDescent="0.25">
      <c r="A78" s="22">
        <v>72</v>
      </c>
      <c r="B78" s="40"/>
      <c r="C78" s="4" t="s">
        <v>257</v>
      </c>
      <c r="D78" s="2" t="s">
        <v>149</v>
      </c>
      <c r="E78" s="27" t="s">
        <v>15</v>
      </c>
      <c r="F78" s="27" t="s">
        <v>169</v>
      </c>
      <c r="G78" s="4" t="s">
        <v>258</v>
      </c>
      <c r="H78" s="4" t="s">
        <v>259</v>
      </c>
    </row>
    <row r="79" spans="1:8" ht="18.75" customHeight="1" x14ac:dyDescent="0.25">
      <c r="A79" s="22">
        <v>73</v>
      </c>
      <c r="B79" s="40"/>
      <c r="C79" s="4" t="s">
        <v>260</v>
      </c>
      <c r="D79" s="2" t="s">
        <v>149</v>
      </c>
      <c r="E79" s="27" t="s">
        <v>15</v>
      </c>
      <c r="F79" s="27">
        <v>2021.8</v>
      </c>
      <c r="G79" s="4" t="s">
        <v>241</v>
      </c>
      <c r="H79" s="4" t="s">
        <v>261</v>
      </c>
    </row>
    <row r="80" spans="1:8" ht="18.75" customHeight="1" x14ac:dyDescent="0.25">
      <c r="A80" s="22">
        <v>74</v>
      </c>
      <c r="B80" s="40"/>
      <c r="C80" s="4" t="s">
        <v>262</v>
      </c>
      <c r="D80" s="2" t="s">
        <v>149</v>
      </c>
      <c r="E80" s="27" t="s">
        <v>15</v>
      </c>
      <c r="F80" s="27">
        <v>2021.8</v>
      </c>
      <c r="G80" s="4" t="s">
        <v>263</v>
      </c>
      <c r="H80" s="4" t="s">
        <v>264</v>
      </c>
    </row>
    <row r="81" spans="1:8" ht="18.75" customHeight="1" x14ac:dyDescent="0.25">
      <c r="A81" s="22">
        <v>75</v>
      </c>
      <c r="B81" s="40"/>
      <c r="C81" s="4" t="s">
        <v>265</v>
      </c>
      <c r="D81" s="2" t="s">
        <v>149</v>
      </c>
      <c r="E81" s="27" t="s">
        <v>15</v>
      </c>
      <c r="F81" s="27">
        <v>2024.5</v>
      </c>
      <c r="G81" s="4" t="s">
        <v>266</v>
      </c>
      <c r="H81" s="4" t="s">
        <v>267</v>
      </c>
    </row>
    <row r="82" spans="1:8" ht="18.75" customHeight="1" x14ac:dyDescent="0.25">
      <c r="A82" s="22">
        <v>76</v>
      </c>
      <c r="B82" s="40"/>
      <c r="C82" s="4" t="s">
        <v>268</v>
      </c>
      <c r="D82" s="2" t="s">
        <v>149</v>
      </c>
      <c r="E82" s="27" t="s">
        <v>15</v>
      </c>
      <c r="F82" s="27" t="s">
        <v>208</v>
      </c>
      <c r="G82" s="4" t="s">
        <v>269</v>
      </c>
      <c r="H82" s="4" t="s">
        <v>270</v>
      </c>
    </row>
    <row r="83" spans="1:8" ht="18.75" customHeight="1" x14ac:dyDescent="0.25">
      <c r="A83" s="22">
        <v>77</v>
      </c>
      <c r="B83" s="40"/>
      <c r="C83" s="4" t="s">
        <v>271</v>
      </c>
      <c r="D83" s="2" t="s">
        <v>149</v>
      </c>
      <c r="E83" s="27" t="s">
        <v>94</v>
      </c>
      <c r="F83" s="27" t="s">
        <v>272</v>
      </c>
      <c r="G83" s="4" t="s">
        <v>273</v>
      </c>
      <c r="H83" s="4" t="s">
        <v>274</v>
      </c>
    </row>
    <row r="84" spans="1:8" ht="18.75" customHeight="1" x14ac:dyDescent="0.25">
      <c r="A84" s="22">
        <v>78</v>
      </c>
      <c r="B84" s="40"/>
      <c r="C84" s="4" t="s">
        <v>275</v>
      </c>
      <c r="D84" s="2" t="s">
        <v>149</v>
      </c>
      <c r="E84" s="27" t="s">
        <v>94</v>
      </c>
      <c r="F84" s="27" t="s">
        <v>208</v>
      </c>
      <c r="G84" s="4" t="s">
        <v>276</v>
      </c>
      <c r="H84" s="4" t="s">
        <v>277</v>
      </c>
    </row>
    <row r="85" spans="1:8" ht="18.75" customHeight="1" x14ac:dyDescent="0.25">
      <c r="A85" s="22">
        <v>79</v>
      </c>
      <c r="B85" s="40"/>
      <c r="C85" s="4" t="s">
        <v>278</v>
      </c>
      <c r="D85" s="2" t="s">
        <v>149</v>
      </c>
      <c r="E85" s="27" t="s">
        <v>94</v>
      </c>
      <c r="F85" s="27" t="s">
        <v>208</v>
      </c>
      <c r="G85" s="4" t="s">
        <v>279</v>
      </c>
      <c r="H85" s="4" t="s">
        <v>280</v>
      </c>
    </row>
    <row r="86" spans="1:8" ht="18.75" customHeight="1" x14ac:dyDescent="0.25">
      <c r="A86" s="22">
        <v>80</v>
      </c>
      <c r="B86" s="40"/>
      <c r="C86" s="4" t="s">
        <v>281</v>
      </c>
      <c r="D86" s="2" t="s">
        <v>149</v>
      </c>
      <c r="E86" s="27" t="s">
        <v>94</v>
      </c>
      <c r="F86" s="27">
        <v>2021.8</v>
      </c>
      <c r="G86" s="4" t="s">
        <v>282</v>
      </c>
      <c r="H86" s="4" t="s">
        <v>283</v>
      </c>
    </row>
    <row r="87" spans="1:8" ht="18.75" customHeight="1" x14ac:dyDescent="0.25">
      <c r="A87" s="22">
        <v>81</v>
      </c>
      <c r="B87" s="40"/>
      <c r="C87" s="4" t="s">
        <v>284</v>
      </c>
      <c r="D87" s="2" t="s">
        <v>149</v>
      </c>
      <c r="E87" s="27" t="s">
        <v>94</v>
      </c>
      <c r="F87" s="27">
        <v>2022.5</v>
      </c>
      <c r="G87" s="4" t="s">
        <v>285</v>
      </c>
      <c r="H87" s="28" t="s">
        <v>286</v>
      </c>
    </row>
    <row r="88" spans="1:8" ht="18.75" customHeight="1" x14ac:dyDescent="0.25">
      <c r="A88" s="22">
        <v>82</v>
      </c>
      <c r="B88" s="40"/>
      <c r="C88" s="4" t="s">
        <v>287</v>
      </c>
      <c r="D88" s="2" t="s">
        <v>149</v>
      </c>
      <c r="E88" s="27" t="s">
        <v>94</v>
      </c>
      <c r="F88" s="27">
        <v>2024.5</v>
      </c>
      <c r="G88" s="4" t="s">
        <v>288</v>
      </c>
      <c r="H88" s="4" t="s">
        <v>289</v>
      </c>
    </row>
    <row r="89" spans="1:8" ht="18.75" customHeight="1" x14ac:dyDescent="0.25">
      <c r="A89" s="22">
        <v>83</v>
      </c>
      <c r="B89" s="40"/>
      <c r="C89" s="4" t="s">
        <v>290</v>
      </c>
      <c r="D89" s="2" t="s">
        <v>149</v>
      </c>
      <c r="E89" s="27" t="s">
        <v>94</v>
      </c>
      <c r="F89" s="27">
        <v>2024.6</v>
      </c>
      <c r="G89" s="4" t="s">
        <v>285</v>
      </c>
      <c r="H89" s="4" t="s">
        <v>291</v>
      </c>
    </row>
    <row r="90" spans="1:8" ht="18.75" customHeight="1" x14ac:dyDescent="0.25">
      <c r="A90" s="22">
        <v>84</v>
      </c>
      <c r="B90" s="40"/>
      <c r="C90" s="4" t="s">
        <v>292</v>
      </c>
      <c r="D90" s="2" t="s">
        <v>149</v>
      </c>
      <c r="E90" s="27" t="s">
        <v>94</v>
      </c>
      <c r="F90" s="27">
        <v>2024.6</v>
      </c>
      <c r="G90" s="4" t="s">
        <v>293</v>
      </c>
      <c r="H90" s="4" t="s">
        <v>294</v>
      </c>
    </row>
    <row r="91" spans="1:8" ht="18.75" customHeight="1" x14ac:dyDescent="0.25">
      <c r="A91" s="22">
        <v>85</v>
      </c>
      <c r="B91" s="40"/>
      <c r="C91" s="4" t="s">
        <v>295</v>
      </c>
      <c r="D91" s="2" t="s">
        <v>149</v>
      </c>
      <c r="E91" s="27" t="s">
        <v>94</v>
      </c>
      <c r="F91" s="27" t="s">
        <v>183</v>
      </c>
      <c r="G91" s="4" t="s">
        <v>241</v>
      </c>
      <c r="H91" s="4" t="s">
        <v>296</v>
      </c>
    </row>
    <row r="92" spans="1:8" ht="18.75" customHeight="1" x14ac:dyDescent="0.25">
      <c r="A92" s="22">
        <v>86</v>
      </c>
      <c r="B92" s="40"/>
      <c r="C92" s="4" t="s">
        <v>297</v>
      </c>
      <c r="D92" s="2" t="s">
        <v>149</v>
      </c>
      <c r="E92" s="27" t="s">
        <v>15</v>
      </c>
      <c r="F92" s="27">
        <v>2015.1</v>
      </c>
      <c r="G92" s="4" t="s">
        <v>298</v>
      </c>
      <c r="H92" s="4" t="s">
        <v>299</v>
      </c>
    </row>
    <row r="93" spans="1:8" ht="18.75" customHeight="1" x14ac:dyDescent="0.25">
      <c r="A93" s="22">
        <v>87</v>
      </c>
      <c r="B93" s="40"/>
      <c r="C93" s="12" t="s">
        <v>300</v>
      </c>
      <c r="D93" s="15" t="s">
        <v>221</v>
      </c>
      <c r="E93" s="27" t="s">
        <v>94</v>
      </c>
      <c r="F93" s="27">
        <v>2019.12</v>
      </c>
      <c r="G93" s="4" t="s">
        <v>301</v>
      </c>
      <c r="H93" s="4" t="s">
        <v>302</v>
      </c>
    </row>
    <row r="94" spans="1:8" ht="18.75" customHeight="1" x14ac:dyDescent="0.25">
      <c r="A94" s="22">
        <v>88</v>
      </c>
      <c r="B94" s="41"/>
      <c r="C94" s="12" t="s">
        <v>303</v>
      </c>
      <c r="D94" s="15" t="s">
        <v>221</v>
      </c>
      <c r="E94" s="15" t="s">
        <v>62</v>
      </c>
      <c r="F94" s="15" t="s">
        <v>63</v>
      </c>
      <c r="G94" s="4" t="s">
        <v>304</v>
      </c>
      <c r="H94" s="12" t="s">
        <v>305</v>
      </c>
    </row>
  </sheetData>
  <mergeCells count="22">
    <mergeCell ref="B33:B35"/>
    <mergeCell ref="B38:B40"/>
    <mergeCell ref="B46:B48"/>
    <mergeCell ref="B52:B67"/>
    <mergeCell ref="B68:B94"/>
    <mergeCell ref="B16:B17"/>
    <mergeCell ref="B18:B20"/>
    <mergeCell ref="B21:B22"/>
    <mergeCell ref="B23:B25"/>
    <mergeCell ref="B26:B30"/>
    <mergeCell ref="A1:H1"/>
    <mergeCell ref="A4:A6"/>
    <mergeCell ref="B4:B6"/>
    <mergeCell ref="B7:B8"/>
    <mergeCell ref="B14:B15"/>
    <mergeCell ref="C4:C6"/>
    <mergeCell ref="D4:D6"/>
    <mergeCell ref="E4:E6"/>
    <mergeCell ref="F4:F6"/>
    <mergeCell ref="G4:G6"/>
    <mergeCell ref="H4:H6"/>
    <mergeCell ref="A2:H3"/>
  </mergeCells>
  <phoneticPr fontId="18" type="noConversion"/>
  <dataValidations count="2">
    <dataValidation type="list" allowBlank="1" showInputMessage="1" showErrorMessage="1" sqref="E18 E34:E46 E49:E55 E57:E60 E62:E64 E66:E67">
      <formula1>"三级,二级,一级,市示范,省示范"</formula1>
    </dataValidation>
    <dataValidation type="list" allowBlank="1" showInputMessage="1" showErrorMessage="1" sqref="D34:D67">
      <formula1>"独立公办,公办分园,小学附属,公建民营,普惠民办,民办"</formula1>
    </dataValidation>
  </dataValidations>
  <pageMargins left="0.31496099999999999" right="0.31496099999999999" top="0.39370100000000002" bottom="0.39370100000000002" header="0.78740200000000005" footer="0.39370100000000002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9"/>
  <sheetViews>
    <sheetView topLeftCell="A10" workbookViewId="0">
      <selection sqref="A1:P18"/>
    </sheetView>
  </sheetViews>
  <sheetFormatPr defaultColWidth="9" defaultRowHeight="22.5" customHeight="1" x14ac:dyDescent="0.25"/>
  <cols>
    <col min="1" max="1" width="3.33203125" customWidth="1"/>
    <col min="2" max="2" width="6.33203125" customWidth="1"/>
    <col min="3" max="3" width="24.6640625" customWidth="1"/>
    <col min="4" max="4" width="7.88671875" customWidth="1"/>
    <col min="5" max="5" width="5.109375" customWidth="1"/>
    <col min="6" max="6" width="8.33203125" customWidth="1"/>
    <col min="7" max="7" width="4.44140625" customWidth="1"/>
    <col min="8" max="8" width="4.33203125" customWidth="1"/>
    <col min="9" max="9" width="4.77734375" customWidth="1"/>
    <col min="10" max="10" width="4.6640625" customWidth="1"/>
    <col min="11" max="12" width="4.44140625" customWidth="1"/>
    <col min="13" max="13" width="5.33203125" customWidth="1"/>
    <col min="14" max="14" width="7.33203125" customWidth="1"/>
    <col min="15" max="15" width="10.77734375" customWidth="1"/>
    <col min="16" max="16" width="26.6640625" customWidth="1"/>
  </cols>
  <sheetData>
    <row r="1" spans="1:16" ht="22.5" customHeight="1" x14ac:dyDescent="0.25">
      <c r="A1" s="44" t="s">
        <v>306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2.5" customHeight="1" x14ac:dyDescent="0.25">
      <c r="A2" s="48" t="s">
        <v>307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2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2.5" customHeight="1" x14ac:dyDescent="0.25">
      <c r="A4" s="31" t="s">
        <v>0</v>
      </c>
      <c r="B4" s="31" t="s">
        <v>1</v>
      </c>
      <c r="C4" s="31" t="s">
        <v>2</v>
      </c>
      <c r="D4" s="42" t="s">
        <v>3</v>
      </c>
      <c r="E4" s="42" t="s">
        <v>4</v>
      </c>
      <c r="F4" s="42" t="s">
        <v>5</v>
      </c>
      <c r="G4" s="45" t="s">
        <v>308</v>
      </c>
      <c r="H4" s="46"/>
      <c r="I4" s="46"/>
      <c r="J4" s="46"/>
      <c r="K4" s="46"/>
      <c r="L4" s="46"/>
      <c r="M4" s="47"/>
      <c r="N4" s="42" t="s">
        <v>6</v>
      </c>
      <c r="O4" s="42" t="s">
        <v>309</v>
      </c>
      <c r="P4" s="31" t="s">
        <v>7</v>
      </c>
    </row>
    <row r="5" spans="1:16" ht="22.5" customHeight="1" x14ac:dyDescent="0.25">
      <c r="A5" s="32"/>
      <c r="B5" s="32"/>
      <c r="C5" s="32"/>
      <c r="D5" s="32"/>
      <c r="E5" s="32"/>
      <c r="F5" s="32"/>
      <c r="G5" s="45" t="s">
        <v>310</v>
      </c>
      <c r="H5" s="47"/>
      <c r="I5" s="45" t="s">
        <v>311</v>
      </c>
      <c r="J5" s="47"/>
      <c r="K5" s="45" t="s">
        <v>312</v>
      </c>
      <c r="L5" s="47"/>
      <c r="M5" s="31" t="s">
        <v>313</v>
      </c>
      <c r="N5" s="32"/>
      <c r="O5" s="32"/>
      <c r="P5" s="32"/>
    </row>
    <row r="6" spans="1:16" ht="30" customHeight="1" x14ac:dyDescent="0.25">
      <c r="A6" s="33"/>
      <c r="B6" s="33"/>
      <c r="C6" s="33"/>
      <c r="D6" s="33"/>
      <c r="E6" s="33"/>
      <c r="F6" s="33"/>
      <c r="G6" s="16" t="s">
        <v>314</v>
      </c>
      <c r="H6" s="16" t="s">
        <v>315</v>
      </c>
      <c r="I6" s="16" t="s">
        <v>316</v>
      </c>
      <c r="J6" s="16" t="s">
        <v>315</v>
      </c>
      <c r="K6" s="16" t="s">
        <v>314</v>
      </c>
      <c r="L6" s="16" t="s">
        <v>317</v>
      </c>
      <c r="M6" s="33"/>
      <c r="N6" s="33"/>
      <c r="O6" s="33"/>
      <c r="P6" s="33"/>
    </row>
    <row r="7" spans="1:16" ht="22.5" customHeight="1" x14ac:dyDescent="0.25">
      <c r="A7" s="17">
        <v>1</v>
      </c>
      <c r="B7" s="34" t="s">
        <v>18</v>
      </c>
      <c r="C7" s="18" t="s">
        <v>111</v>
      </c>
      <c r="D7" s="17" t="s">
        <v>112</v>
      </c>
      <c r="E7" s="17"/>
      <c r="F7" s="17"/>
      <c r="G7" s="17">
        <v>1</v>
      </c>
      <c r="H7" s="17">
        <v>4</v>
      </c>
      <c r="I7" s="17">
        <v>1</v>
      </c>
      <c r="J7" s="17">
        <v>7</v>
      </c>
      <c r="K7" s="17">
        <v>3</v>
      </c>
      <c r="L7" s="17">
        <v>81</v>
      </c>
      <c r="M7" s="17">
        <v>92</v>
      </c>
      <c r="N7" s="17" t="s">
        <v>113</v>
      </c>
      <c r="O7" s="17">
        <v>18971513939</v>
      </c>
      <c r="P7" s="17" t="s">
        <v>114</v>
      </c>
    </row>
    <row r="8" spans="1:16" ht="22.5" customHeight="1" x14ac:dyDescent="0.25">
      <c r="A8" s="17">
        <v>2</v>
      </c>
      <c r="B8" s="35"/>
      <c r="C8" s="18" t="s">
        <v>115</v>
      </c>
      <c r="D8" s="17" t="s">
        <v>112</v>
      </c>
      <c r="E8" s="19" t="s">
        <v>318</v>
      </c>
      <c r="F8" s="19">
        <v>2016.1</v>
      </c>
      <c r="G8" s="17">
        <v>1</v>
      </c>
      <c r="H8" s="17">
        <v>15</v>
      </c>
      <c r="I8" s="17">
        <v>1</v>
      </c>
      <c r="J8" s="17">
        <v>14</v>
      </c>
      <c r="K8" s="17">
        <v>1</v>
      </c>
      <c r="L8" s="17">
        <v>10</v>
      </c>
      <c r="M8" s="17">
        <v>39</v>
      </c>
      <c r="N8" s="17" t="s">
        <v>116</v>
      </c>
      <c r="O8" s="17">
        <v>15827035569</v>
      </c>
      <c r="P8" s="17" t="s">
        <v>117</v>
      </c>
    </row>
    <row r="9" spans="1:16" ht="22.5" customHeight="1" x14ac:dyDescent="0.25">
      <c r="A9" s="17">
        <v>3</v>
      </c>
      <c r="B9" s="36"/>
      <c r="C9" s="18" t="s">
        <v>118</v>
      </c>
      <c r="D9" s="17" t="s">
        <v>112</v>
      </c>
      <c r="E9" s="19" t="s">
        <v>318</v>
      </c>
      <c r="F9" s="19">
        <v>2015.1</v>
      </c>
      <c r="G9" s="17">
        <v>1</v>
      </c>
      <c r="H9" s="17">
        <v>14</v>
      </c>
      <c r="I9" s="17">
        <v>1</v>
      </c>
      <c r="J9" s="17">
        <v>23</v>
      </c>
      <c r="K9" s="17">
        <v>1</v>
      </c>
      <c r="L9" s="17">
        <v>24</v>
      </c>
      <c r="M9" s="17">
        <v>61</v>
      </c>
      <c r="N9" s="17" t="s">
        <v>119</v>
      </c>
      <c r="O9" s="17">
        <v>17702773516</v>
      </c>
      <c r="P9" s="17" t="s">
        <v>120</v>
      </c>
    </row>
    <row r="10" spans="1:16" ht="22.5" customHeight="1" x14ac:dyDescent="0.25">
      <c r="A10" s="17">
        <v>4</v>
      </c>
      <c r="B10" s="17" t="s">
        <v>32</v>
      </c>
      <c r="C10" s="18" t="s">
        <v>121</v>
      </c>
      <c r="D10" s="17" t="s">
        <v>112</v>
      </c>
      <c r="E10" s="19" t="s">
        <v>318</v>
      </c>
      <c r="F10" s="19">
        <v>2023.4</v>
      </c>
      <c r="G10" s="17">
        <v>2</v>
      </c>
      <c r="H10" s="17">
        <v>38</v>
      </c>
      <c r="I10" s="17">
        <v>2</v>
      </c>
      <c r="J10" s="17">
        <v>40</v>
      </c>
      <c r="K10" s="17">
        <v>2</v>
      </c>
      <c r="L10" s="17">
        <v>58</v>
      </c>
      <c r="M10" s="17">
        <v>136</v>
      </c>
      <c r="N10" s="17" t="s">
        <v>122</v>
      </c>
      <c r="O10" s="17">
        <v>13638620632</v>
      </c>
      <c r="P10" s="17" t="s">
        <v>123</v>
      </c>
    </row>
    <row r="11" spans="1:16" ht="22.5" customHeight="1" x14ac:dyDescent="0.25">
      <c r="A11" s="17">
        <v>5</v>
      </c>
      <c r="B11" s="17" t="s">
        <v>36</v>
      </c>
      <c r="C11" s="18" t="s">
        <v>124</v>
      </c>
      <c r="D11" s="17" t="s">
        <v>112</v>
      </c>
      <c r="E11" s="19" t="s">
        <v>319</v>
      </c>
      <c r="F11" s="19">
        <v>2021.8</v>
      </c>
      <c r="G11" s="17">
        <v>1</v>
      </c>
      <c r="H11" s="17">
        <v>18</v>
      </c>
      <c r="I11" s="17">
        <v>1</v>
      </c>
      <c r="J11" s="17">
        <v>28</v>
      </c>
      <c r="K11" s="17">
        <v>1</v>
      </c>
      <c r="L11" s="17">
        <v>22</v>
      </c>
      <c r="M11" s="17">
        <v>68</v>
      </c>
      <c r="N11" s="17" t="s">
        <v>125</v>
      </c>
      <c r="O11" s="17">
        <v>13554313780</v>
      </c>
      <c r="P11" s="17" t="s">
        <v>126</v>
      </c>
    </row>
    <row r="12" spans="1:16" ht="22.5" customHeight="1" x14ac:dyDescent="0.25">
      <c r="A12" s="17">
        <v>6</v>
      </c>
      <c r="B12" s="34" t="s">
        <v>40</v>
      </c>
      <c r="C12" s="18" t="s">
        <v>127</v>
      </c>
      <c r="D12" s="17" t="s">
        <v>112</v>
      </c>
      <c r="E12" s="19" t="s">
        <v>318</v>
      </c>
      <c r="F12" s="19">
        <v>2022.5</v>
      </c>
      <c r="G12" s="17">
        <v>1</v>
      </c>
      <c r="H12" s="17">
        <v>13</v>
      </c>
      <c r="I12" s="17">
        <v>1</v>
      </c>
      <c r="J12" s="17">
        <v>24</v>
      </c>
      <c r="K12" s="17">
        <v>1</v>
      </c>
      <c r="L12" s="17">
        <v>30</v>
      </c>
      <c r="M12" s="17">
        <v>67</v>
      </c>
      <c r="N12" s="17" t="s">
        <v>128</v>
      </c>
      <c r="O12" s="17">
        <v>18971025809</v>
      </c>
      <c r="P12" s="17" t="s">
        <v>129</v>
      </c>
    </row>
    <row r="13" spans="1:16" ht="22.5" customHeight="1" x14ac:dyDescent="0.25">
      <c r="A13" s="17">
        <v>7</v>
      </c>
      <c r="B13" s="35"/>
      <c r="C13" s="18" t="s">
        <v>130</v>
      </c>
      <c r="D13" s="17" t="s">
        <v>112</v>
      </c>
      <c r="E13" s="19" t="s">
        <v>318</v>
      </c>
      <c r="F13" s="19">
        <v>2024.6</v>
      </c>
      <c r="G13" s="17">
        <v>1</v>
      </c>
      <c r="H13" s="17">
        <v>19</v>
      </c>
      <c r="I13" s="17">
        <v>1</v>
      </c>
      <c r="J13" s="17">
        <v>13</v>
      </c>
      <c r="K13" s="17">
        <v>1</v>
      </c>
      <c r="L13" s="17">
        <v>16</v>
      </c>
      <c r="M13" s="17">
        <v>48</v>
      </c>
      <c r="N13" s="17" t="s">
        <v>131</v>
      </c>
      <c r="O13" s="17" t="s">
        <v>320</v>
      </c>
      <c r="P13" s="17" t="s">
        <v>132</v>
      </c>
    </row>
    <row r="14" spans="1:16" ht="22.5" customHeight="1" x14ac:dyDescent="0.25">
      <c r="A14" s="17">
        <v>8</v>
      </c>
      <c r="B14" s="36"/>
      <c r="C14" s="18" t="s">
        <v>133</v>
      </c>
      <c r="D14" s="17" t="s">
        <v>112</v>
      </c>
      <c r="E14" s="19" t="s">
        <v>318</v>
      </c>
      <c r="F14" s="19">
        <v>2016.1</v>
      </c>
      <c r="G14" s="17">
        <v>1</v>
      </c>
      <c r="H14" s="17">
        <v>12</v>
      </c>
      <c r="I14" s="17">
        <v>1</v>
      </c>
      <c r="J14" s="17">
        <v>12</v>
      </c>
      <c r="K14" s="17">
        <v>1</v>
      </c>
      <c r="L14" s="17">
        <v>22</v>
      </c>
      <c r="M14" s="17">
        <v>46</v>
      </c>
      <c r="N14" s="17" t="s">
        <v>134</v>
      </c>
      <c r="O14" s="17">
        <v>18986130250</v>
      </c>
      <c r="P14" s="17" t="s">
        <v>135</v>
      </c>
    </row>
    <row r="15" spans="1:16" ht="22.5" customHeight="1" x14ac:dyDescent="0.25">
      <c r="A15" s="17">
        <v>9</v>
      </c>
      <c r="B15" s="17" t="s">
        <v>47</v>
      </c>
      <c r="C15" s="18" t="s">
        <v>136</v>
      </c>
      <c r="D15" s="17" t="s">
        <v>112</v>
      </c>
      <c r="E15" s="19" t="s">
        <v>318</v>
      </c>
      <c r="F15" s="19">
        <v>2022.5</v>
      </c>
      <c r="G15" s="17">
        <v>1</v>
      </c>
      <c r="H15" s="17">
        <v>16</v>
      </c>
      <c r="I15" s="17">
        <v>1</v>
      </c>
      <c r="J15" s="17">
        <v>16</v>
      </c>
      <c r="K15" s="17">
        <v>1</v>
      </c>
      <c r="L15" s="17">
        <v>24</v>
      </c>
      <c r="M15" s="17">
        <v>56</v>
      </c>
      <c r="N15" s="17" t="s">
        <v>137</v>
      </c>
      <c r="O15" s="17">
        <v>13797060778</v>
      </c>
      <c r="P15" s="17" t="s">
        <v>138</v>
      </c>
    </row>
    <row r="16" spans="1:16" ht="22.5" customHeight="1" x14ac:dyDescent="0.25">
      <c r="A16" s="17">
        <v>10</v>
      </c>
      <c r="B16" s="17" t="s">
        <v>54</v>
      </c>
      <c r="C16" s="18" t="s">
        <v>139</v>
      </c>
      <c r="D16" s="17" t="s">
        <v>112</v>
      </c>
      <c r="E16" s="17"/>
      <c r="F16" s="17"/>
      <c r="G16" s="17">
        <v>1</v>
      </c>
      <c r="H16" s="17">
        <v>9</v>
      </c>
      <c r="I16" s="17">
        <v>1</v>
      </c>
      <c r="J16" s="17">
        <v>13</v>
      </c>
      <c r="K16" s="17">
        <v>1</v>
      </c>
      <c r="L16" s="17">
        <v>28</v>
      </c>
      <c r="M16" s="17">
        <v>50</v>
      </c>
      <c r="N16" s="17" t="s">
        <v>140</v>
      </c>
      <c r="O16" s="17">
        <v>18971138708</v>
      </c>
      <c r="P16" s="17" t="s">
        <v>141</v>
      </c>
    </row>
    <row r="17" spans="1:16" ht="22.5" customHeight="1" x14ac:dyDescent="0.25">
      <c r="A17" s="17">
        <v>11</v>
      </c>
      <c r="B17" s="17" t="s">
        <v>66</v>
      </c>
      <c r="C17" s="18" t="s">
        <v>142</v>
      </c>
      <c r="D17" s="17" t="s">
        <v>112</v>
      </c>
      <c r="E17" s="19" t="s">
        <v>318</v>
      </c>
      <c r="F17" s="19">
        <v>2015.1</v>
      </c>
      <c r="G17" s="17">
        <v>1</v>
      </c>
      <c r="H17" s="17">
        <v>6</v>
      </c>
      <c r="I17" s="17">
        <v>1</v>
      </c>
      <c r="J17" s="17">
        <v>18</v>
      </c>
      <c r="K17" s="17">
        <v>1</v>
      </c>
      <c r="L17" s="17">
        <v>20</v>
      </c>
      <c r="M17" s="17">
        <v>44</v>
      </c>
      <c r="N17" s="17" t="s">
        <v>143</v>
      </c>
      <c r="O17" s="17">
        <v>18140568606</v>
      </c>
      <c r="P17" s="17" t="s">
        <v>144</v>
      </c>
    </row>
    <row r="18" spans="1:16" ht="22.5" customHeight="1" x14ac:dyDescent="0.25">
      <c r="A18" s="17">
        <v>12</v>
      </c>
      <c r="B18" s="17" t="s">
        <v>85</v>
      </c>
      <c r="C18" s="18" t="s">
        <v>145</v>
      </c>
      <c r="D18" s="17" t="s">
        <v>112</v>
      </c>
      <c r="E18" s="19" t="s">
        <v>321</v>
      </c>
      <c r="F18" s="19">
        <v>2023.4</v>
      </c>
      <c r="G18" s="17">
        <v>6</v>
      </c>
      <c r="H18" s="17">
        <v>142</v>
      </c>
      <c r="I18" s="17">
        <v>4</v>
      </c>
      <c r="J18" s="17">
        <v>142</v>
      </c>
      <c r="K18" s="17">
        <v>6</v>
      </c>
      <c r="L18" s="17">
        <v>214</v>
      </c>
      <c r="M18" s="17">
        <v>498</v>
      </c>
      <c r="N18" s="17" t="s">
        <v>146</v>
      </c>
      <c r="O18" s="17">
        <v>18995611907</v>
      </c>
      <c r="P18" s="17" t="s">
        <v>147</v>
      </c>
    </row>
    <row r="19" spans="1:16" ht="22.5" customHeight="1" x14ac:dyDescent="0.25">
      <c r="M19">
        <f>SUM(M7:M18)</f>
        <v>1205</v>
      </c>
    </row>
  </sheetData>
  <mergeCells count="18">
    <mergeCell ref="B7:B9"/>
    <mergeCell ref="B12:B14"/>
    <mergeCell ref="C4:C6"/>
    <mergeCell ref="D4:D6"/>
    <mergeCell ref="E4:E6"/>
    <mergeCell ref="A1:P1"/>
    <mergeCell ref="G4:M4"/>
    <mergeCell ref="G5:H5"/>
    <mergeCell ref="I5:J5"/>
    <mergeCell ref="K5:L5"/>
    <mergeCell ref="A4:A6"/>
    <mergeCell ref="B4:B6"/>
    <mergeCell ref="F4:F6"/>
    <mergeCell ref="M5:M6"/>
    <mergeCell ref="N4:N6"/>
    <mergeCell ref="O4:O6"/>
    <mergeCell ref="P4:P6"/>
    <mergeCell ref="A2:P3"/>
  </mergeCells>
  <phoneticPr fontId="18" type="noConversion"/>
  <dataValidations count="2">
    <dataValidation type="list" allowBlank="1" showInputMessage="1" showErrorMessage="1" sqref="D8:D18">
      <formula1>"独立公办,公办分园,小学附属,公建民营,普惠民办,民办"</formula1>
    </dataValidation>
    <dataValidation type="list" allowBlank="1" showInputMessage="1" showErrorMessage="1" sqref="E8:E18">
      <formula1>"三级,二级,一级,市示范,省示范"</formula1>
    </dataValidation>
  </dataValidations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7"/>
  <sheetViews>
    <sheetView topLeftCell="A47" workbookViewId="0">
      <selection activeCell="A7" sqref="A7:P56"/>
    </sheetView>
  </sheetViews>
  <sheetFormatPr defaultColWidth="9" defaultRowHeight="25.05" customHeight="1" x14ac:dyDescent="0.25"/>
  <cols>
    <col min="1" max="1" width="3.6640625" customWidth="1"/>
    <col min="2" max="2" width="7" customWidth="1"/>
    <col min="3" max="3" width="22" customWidth="1"/>
    <col min="4" max="4" width="8.21875" customWidth="1"/>
    <col min="5" max="5" width="4.88671875" customWidth="1"/>
    <col min="6" max="6" width="7.6640625" customWidth="1"/>
    <col min="7" max="7" width="4.77734375" customWidth="1"/>
    <col min="8" max="8" width="5" customWidth="1"/>
    <col min="9" max="9" width="4.6640625" customWidth="1"/>
    <col min="10" max="10" width="5" customWidth="1"/>
    <col min="11" max="11" width="4.88671875" customWidth="1"/>
    <col min="12" max="12" width="5" customWidth="1"/>
    <col min="13" max="13" width="4.88671875" customWidth="1"/>
    <col min="14" max="14" width="7.88671875" customWidth="1"/>
    <col min="15" max="15" width="11.77734375" customWidth="1"/>
    <col min="16" max="16" width="25.44140625" customWidth="1"/>
  </cols>
  <sheetData>
    <row r="1" spans="1:16" ht="25.05" customHeight="1" x14ac:dyDescent="0.25">
      <c r="A1" s="44" t="s">
        <v>322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5.05" customHeight="1" x14ac:dyDescent="0.25">
      <c r="A2" s="48" t="s">
        <v>323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5.0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5.05" customHeight="1" x14ac:dyDescent="0.25">
      <c r="A4" s="52" t="s">
        <v>0</v>
      </c>
      <c r="B4" s="52" t="s">
        <v>1</v>
      </c>
      <c r="C4" s="52" t="s">
        <v>2</v>
      </c>
      <c r="D4" s="52" t="s">
        <v>324</v>
      </c>
      <c r="E4" s="55" t="s">
        <v>4</v>
      </c>
      <c r="F4" s="55" t="s">
        <v>325</v>
      </c>
      <c r="G4" s="49" t="s">
        <v>308</v>
      </c>
      <c r="H4" s="50"/>
      <c r="I4" s="50"/>
      <c r="J4" s="50"/>
      <c r="K4" s="50"/>
      <c r="L4" s="50"/>
      <c r="M4" s="51"/>
      <c r="N4" s="52" t="s">
        <v>6</v>
      </c>
      <c r="O4" s="52" t="s">
        <v>326</v>
      </c>
      <c r="P4" s="52" t="s">
        <v>7</v>
      </c>
    </row>
    <row r="5" spans="1:16" ht="25.05" customHeight="1" x14ac:dyDescent="0.25">
      <c r="A5" s="53"/>
      <c r="B5" s="53"/>
      <c r="C5" s="53"/>
      <c r="D5" s="53"/>
      <c r="E5" s="53"/>
      <c r="F5" s="53"/>
      <c r="G5" s="49" t="s">
        <v>310</v>
      </c>
      <c r="H5" s="51"/>
      <c r="I5" s="49" t="s">
        <v>311</v>
      </c>
      <c r="J5" s="51"/>
      <c r="K5" s="49" t="s">
        <v>312</v>
      </c>
      <c r="L5" s="51"/>
      <c r="M5" s="52" t="s">
        <v>313</v>
      </c>
      <c r="N5" s="53"/>
      <c r="O5" s="53"/>
      <c r="P5" s="53"/>
    </row>
    <row r="6" spans="1:16" ht="25.05" customHeight="1" x14ac:dyDescent="0.25">
      <c r="A6" s="54"/>
      <c r="B6" s="54"/>
      <c r="C6" s="54"/>
      <c r="D6" s="54"/>
      <c r="E6" s="54"/>
      <c r="F6" s="54"/>
      <c r="G6" s="1" t="s">
        <v>314</v>
      </c>
      <c r="H6" s="1" t="s">
        <v>317</v>
      </c>
      <c r="I6" s="1" t="s">
        <v>314</v>
      </c>
      <c r="J6" s="1" t="s">
        <v>317</v>
      </c>
      <c r="K6" s="1" t="s">
        <v>314</v>
      </c>
      <c r="L6" s="1" t="s">
        <v>317</v>
      </c>
      <c r="M6" s="54"/>
      <c r="N6" s="54"/>
      <c r="O6" s="54"/>
      <c r="P6" s="54"/>
    </row>
    <row r="7" spans="1:16" ht="25.05" customHeight="1" x14ac:dyDescent="0.25">
      <c r="A7" s="2">
        <v>1</v>
      </c>
      <c r="B7" s="3" t="s">
        <v>8</v>
      </c>
      <c r="C7" s="4" t="s">
        <v>148</v>
      </c>
      <c r="D7" s="2" t="s">
        <v>149</v>
      </c>
      <c r="E7" s="5" t="s">
        <v>319</v>
      </c>
      <c r="F7" s="5">
        <v>2014.4</v>
      </c>
      <c r="G7" s="6">
        <v>1</v>
      </c>
      <c r="H7" s="6">
        <v>11</v>
      </c>
      <c r="I7" s="2">
        <v>1</v>
      </c>
      <c r="J7" s="2">
        <v>14</v>
      </c>
      <c r="K7" s="2">
        <v>1</v>
      </c>
      <c r="L7" s="2">
        <v>17</v>
      </c>
      <c r="M7" s="2">
        <v>42</v>
      </c>
      <c r="N7" s="2" t="s">
        <v>150</v>
      </c>
      <c r="O7" s="2">
        <v>18908635868</v>
      </c>
      <c r="P7" s="7" t="s">
        <v>151</v>
      </c>
    </row>
    <row r="8" spans="1:16" ht="25.05" customHeight="1" x14ac:dyDescent="0.25">
      <c r="A8" s="2">
        <v>2</v>
      </c>
      <c r="B8" s="37" t="s">
        <v>18</v>
      </c>
      <c r="C8" s="4" t="s">
        <v>152</v>
      </c>
      <c r="D8" s="2" t="s">
        <v>149</v>
      </c>
      <c r="E8" s="5" t="s">
        <v>321</v>
      </c>
      <c r="F8" s="5" t="s">
        <v>153</v>
      </c>
      <c r="G8" s="6">
        <v>2</v>
      </c>
      <c r="H8" s="6">
        <v>48</v>
      </c>
      <c r="I8" s="2">
        <v>2</v>
      </c>
      <c r="J8" s="2">
        <v>58</v>
      </c>
      <c r="K8" s="2">
        <v>2</v>
      </c>
      <c r="L8" s="2">
        <v>71</v>
      </c>
      <c r="M8" s="2">
        <v>177</v>
      </c>
      <c r="N8" s="2" t="s">
        <v>154</v>
      </c>
      <c r="O8" s="2">
        <v>13986088721</v>
      </c>
      <c r="P8" s="7" t="s">
        <v>155</v>
      </c>
    </row>
    <row r="9" spans="1:16" ht="25.05" customHeight="1" x14ac:dyDescent="0.25">
      <c r="A9" s="2">
        <v>3</v>
      </c>
      <c r="B9" s="37"/>
      <c r="C9" s="8" t="s">
        <v>156</v>
      </c>
      <c r="D9" s="2" t="s">
        <v>149</v>
      </c>
      <c r="E9" s="5" t="s">
        <v>318</v>
      </c>
      <c r="F9" s="5">
        <v>2015.1</v>
      </c>
      <c r="G9" s="9">
        <v>1</v>
      </c>
      <c r="H9" s="9">
        <v>15</v>
      </c>
      <c r="I9" s="9">
        <v>1</v>
      </c>
      <c r="J9" s="9">
        <v>17</v>
      </c>
      <c r="K9" s="9">
        <v>1</v>
      </c>
      <c r="L9" s="9">
        <v>12</v>
      </c>
      <c r="M9" s="9">
        <v>44</v>
      </c>
      <c r="N9" s="9" t="s">
        <v>34</v>
      </c>
      <c r="O9" s="9">
        <v>13297067533</v>
      </c>
      <c r="P9" s="10" t="s">
        <v>157</v>
      </c>
    </row>
    <row r="10" spans="1:16" ht="25.05" customHeight="1" x14ac:dyDescent="0.25">
      <c r="A10" s="2">
        <v>4</v>
      </c>
      <c r="B10" s="37"/>
      <c r="C10" s="4" t="s">
        <v>158</v>
      </c>
      <c r="D10" s="2" t="s">
        <v>149</v>
      </c>
      <c r="E10" s="5" t="s">
        <v>318</v>
      </c>
      <c r="F10" s="5">
        <v>2013.1</v>
      </c>
      <c r="G10" s="6">
        <v>1</v>
      </c>
      <c r="H10" s="6">
        <v>16</v>
      </c>
      <c r="I10" s="2">
        <v>1</v>
      </c>
      <c r="J10" s="2">
        <v>16</v>
      </c>
      <c r="K10" s="2">
        <v>1</v>
      </c>
      <c r="L10" s="2">
        <v>21</v>
      </c>
      <c r="M10" s="2">
        <v>53</v>
      </c>
      <c r="N10" s="2" t="s">
        <v>159</v>
      </c>
      <c r="O10" s="2">
        <v>17343365211</v>
      </c>
      <c r="P10" s="7" t="s">
        <v>160</v>
      </c>
    </row>
    <row r="11" spans="1:16" ht="25.05" customHeight="1" x14ac:dyDescent="0.25">
      <c r="A11" s="2">
        <v>5</v>
      </c>
      <c r="B11" s="11" t="s">
        <v>32</v>
      </c>
      <c r="C11" s="4" t="s">
        <v>161</v>
      </c>
      <c r="D11" s="2" t="s">
        <v>149</v>
      </c>
      <c r="E11" s="5" t="s">
        <v>321</v>
      </c>
      <c r="F11" s="5">
        <v>2019.12</v>
      </c>
      <c r="G11" s="6">
        <v>2</v>
      </c>
      <c r="H11" s="6">
        <v>47</v>
      </c>
      <c r="I11" s="2">
        <v>2</v>
      </c>
      <c r="J11" s="2">
        <v>60</v>
      </c>
      <c r="K11" s="2">
        <v>1</v>
      </c>
      <c r="L11" s="2">
        <v>35</v>
      </c>
      <c r="M11" s="2">
        <v>142</v>
      </c>
      <c r="N11" s="2" t="s">
        <v>162</v>
      </c>
      <c r="O11" s="2">
        <v>13098844151</v>
      </c>
      <c r="P11" s="7" t="s">
        <v>163</v>
      </c>
    </row>
    <row r="12" spans="1:16" ht="25.05" customHeight="1" x14ac:dyDescent="0.25">
      <c r="A12" s="2">
        <v>6</v>
      </c>
      <c r="B12" s="11" t="s">
        <v>47</v>
      </c>
      <c r="C12" s="4" t="s">
        <v>164</v>
      </c>
      <c r="D12" s="2" t="s">
        <v>149</v>
      </c>
      <c r="E12" s="5" t="s">
        <v>319</v>
      </c>
      <c r="F12" s="5" t="s">
        <v>165</v>
      </c>
      <c r="G12" s="6">
        <v>1</v>
      </c>
      <c r="H12" s="6">
        <v>19</v>
      </c>
      <c r="I12" s="2">
        <v>2</v>
      </c>
      <c r="J12" s="2">
        <v>54</v>
      </c>
      <c r="K12" s="2">
        <v>2</v>
      </c>
      <c r="L12" s="2">
        <v>51</v>
      </c>
      <c r="M12" s="2">
        <v>124</v>
      </c>
      <c r="N12" s="2" t="s">
        <v>166</v>
      </c>
      <c r="O12" s="2">
        <v>18971313699</v>
      </c>
      <c r="P12" s="7" t="s">
        <v>167</v>
      </c>
    </row>
    <row r="13" spans="1:16" ht="25.05" customHeight="1" x14ac:dyDescent="0.25">
      <c r="A13" s="2">
        <v>7</v>
      </c>
      <c r="B13" s="11" t="s">
        <v>54</v>
      </c>
      <c r="C13" s="4" t="s">
        <v>168</v>
      </c>
      <c r="D13" s="2" t="s">
        <v>149</v>
      </c>
      <c r="E13" s="5" t="s">
        <v>321</v>
      </c>
      <c r="F13" s="5" t="s">
        <v>169</v>
      </c>
      <c r="G13" s="6">
        <v>1</v>
      </c>
      <c r="H13" s="6">
        <v>22</v>
      </c>
      <c r="I13" s="2">
        <v>1</v>
      </c>
      <c r="J13" s="2">
        <v>28</v>
      </c>
      <c r="K13" s="2">
        <v>1</v>
      </c>
      <c r="L13" s="2">
        <v>41</v>
      </c>
      <c r="M13" s="2">
        <v>91</v>
      </c>
      <c r="N13" s="2" t="s">
        <v>170</v>
      </c>
      <c r="O13" s="2">
        <v>18971530235</v>
      </c>
      <c r="P13" s="7" t="s">
        <v>171</v>
      </c>
    </row>
    <row r="14" spans="1:16" ht="25.05" customHeight="1" x14ac:dyDescent="0.25">
      <c r="A14" s="2">
        <v>8</v>
      </c>
      <c r="B14" s="38" t="s">
        <v>73</v>
      </c>
      <c r="C14" s="4" t="s">
        <v>172</v>
      </c>
      <c r="D14" s="2" t="s">
        <v>149</v>
      </c>
      <c r="E14" s="5" t="s">
        <v>321</v>
      </c>
      <c r="F14" s="5">
        <v>2024.6</v>
      </c>
      <c r="G14" s="2">
        <v>2</v>
      </c>
      <c r="H14" s="2">
        <v>35</v>
      </c>
      <c r="I14" s="2">
        <v>2</v>
      </c>
      <c r="J14" s="2">
        <v>33</v>
      </c>
      <c r="K14" s="2">
        <v>2</v>
      </c>
      <c r="L14" s="2">
        <v>43</v>
      </c>
      <c r="M14" s="2">
        <v>111</v>
      </c>
      <c r="N14" s="7" t="s">
        <v>173</v>
      </c>
      <c r="O14" s="7">
        <v>18171408997</v>
      </c>
      <c r="P14" s="7" t="s">
        <v>174</v>
      </c>
    </row>
    <row r="15" spans="1:16" ht="25.05" customHeight="1" x14ac:dyDescent="0.25">
      <c r="A15" s="2">
        <v>9</v>
      </c>
      <c r="B15" s="38"/>
      <c r="C15" s="4" t="s">
        <v>175</v>
      </c>
      <c r="D15" s="2" t="s">
        <v>149</v>
      </c>
      <c r="E15" s="5" t="s">
        <v>321</v>
      </c>
      <c r="F15" s="5" t="s">
        <v>176</v>
      </c>
      <c r="G15" s="2">
        <v>2</v>
      </c>
      <c r="H15" s="2">
        <v>50</v>
      </c>
      <c r="I15" s="2">
        <v>2</v>
      </c>
      <c r="J15" s="2">
        <v>60</v>
      </c>
      <c r="K15" s="2">
        <v>4</v>
      </c>
      <c r="L15" s="2">
        <v>124</v>
      </c>
      <c r="M15" s="2">
        <v>234</v>
      </c>
      <c r="N15" s="7" t="s">
        <v>177</v>
      </c>
      <c r="O15" s="7">
        <v>15527510708</v>
      </c>
      <c r="P15" s="7" t="s">
        <v>178</v>
      </c>
    </row>
    <row r="16" spans="1:16" ht="25.05" customHeight="1" x14ac:dyDescent="0.25">
      <c r="A16" s="2">
        <v>10</v>
      </c>
      <c r="B16" s="38"/>
      <c r="C16" s="4" t="s">
        <v>179</v>
      </c>
      <c r="D16" s="2" t="s">
        <v>149</v>
      </c>
      <c r="E16" s="5" t="s">
        <v>321</v>
      </c>
      <c r="F16" s="5">
        <v>2019.12</v>
      </c>
      <c r="G16" s="2">
        <v>2</v>
      </c>
      <c r="H16" s="2">
        <v>58</v>
      </c>
      <c r="I16" s="2">
        <v>2</v>
      </c>
      <c r="J16" s="2">
        <v>64</v>
      </c>
      <c r="K16" s="2">
        <v>2</v>
      </c>
      <c r="L16" s="2">
        <v>80</v>
      </c>
      <c r="M16" s="2">
        <v>202</v>
      </c>
      <c r="N16" s="7" t="s">
        <v>180</v>
      </c>
      <c r="O16" s="7">
        <v>15377000191</v>
      </c>
      <c r="P16" s="7" t="s">
        <v>181</v>
      </c>
    </row>
    <row r="17" spans="1:16" ht="25.05" customHeight="1" x14ac:dyDescent="0.25">
      <c r="A17" s="2">
        <v>11</v>
      </c>
      <c r="B17" s="38"/>
      <c r="C17" s="12" t="s">
        <v>182</v>
      </c>
      <c r="D17" s="2" t="s">
        <v>149</v>
      </c>
      <c r="E17" s="5" t="s">
        <v>321</v>
      </c>
      <c r="F17" s="5" t="s">
        <v>183</v>
      </c>
      <c r="G17" s="2">
        <v>3</v>
      </c>
      <c r="H17" s="2">
        <v>71</v>
      </c>
      <c r="I17" s="2">
        <v>3</v>
      </c>
      <c r="J17" s="2">
        <v>76</v>
      </c>
      <c r="K17" s="2">
        <v>3</v>
      </c>
      <c r="L17" s="2">
        <v>88</v>
      </c>
      <c r="M17" s="2">
        <v>235</v>
      </c>
      <c r="N17" s="7" t="s">
        <v>184</v>
      </c>
      <c r="O17" s="7" t="s">
        <v>327</v>
      </c>
      <c r="P17" s="7" t="s">
        <v>185</v>
      </c>
    </row>
    <row r="18" spans="1:16" ht="25.05" customHeight="1" x14ac:dyDescent="0.25">
      <c r="A18" s="2">
        <v>12</v>
      </c>
      <c r="B18" s="38"/>
      <c r="C18" s="13" t="s">
        <v>186</v>
      </c>
      <c r="D18" s="2" t="s">
        <v>149</v>
      </c>
      <c r="E18" s="5" t="s">
        <v>319</v>
      </c>
      <c r="F18" s="5" t="s">
        <v>187</v>
      </c>
      <c r="G18" s="2">
        <v>1</v>
      </c>
      <c r="H18" s="2">
        <v>4</v>
      </c>
      <c r="I18" s="2">
        <v>1</v>
      </c>
      <c r="J18" s="2">
        <v>19</v>
      </c>
      <c r="K18" s="2">
        <v>1</v>
      </c>
      <c r="L18" s="2">
        <v>10</v>
      </c>
      <c r="M18" s="2">
        <v>33</v>
      </c>
      <c r="N18" s="7" t="s">
        <v>184</v>
      </c>
      <c r="O18" s="7">
        <v>13367288172</v>
      </c>
      <c r="P18" s="7" t="s">
        <v>188</v>
      </c>
    </row>
    <row r="19" spans="1:16" ht="25.05" customHeight="1" x14ac:dyDescent="0.25">
      <c r="A19" s="2">
        <v>13</v>
      </c>
      <c r="B19" s="38"/>
      <c r="C19" s="4" t="s">
        <v>189</v>
      </c>
      <c r="D19" s="2" t="s">
        <v>149</v>
      </c>
      <c r="E19" s="5" t="s">
        <v>318</v>
      </c>
      <c r="F19" s="5">
        <v>2021.6</v>
      </c>
      <c r="G19" s="2">
        <v>1</v>
      </c>
      <c r="H19" s="2">
        <v>18</v>
      </c>
      <c r="I19" s="2">
        <v>1</v>
      </c>
      <c r="J19" s="2">
        <v>19</v>
      </c>
      <c r="K19" s="2">
        <v>2</v>
      </c>
      <c r="L19" s="2">
        <v>53</v>
      </c>
      <c r="M19" s="2">
        <v>90</v>
      </c>
      <c r="N19" s="7" t="s">
        <v>190</v>
      </c>
      <c r="O19" s="7">
        <v>17762557159</v>
      </c>
      <c r="P19" s="7" t="s">
        <v>191</v>
      </c>
    </row>
    <row r="20" spans="1:16" ht="25.05" customHeight="1" x14ac:dyDescent="0.25">
      <c r="A20" s="2">
        <v>14</v>
      </c>
      <c r="B20" s="38"/>
      <c r="C20" s="4" t="s">
        <v>192</v>
      </c>
      <c r="D20" s="2" t="s">
        <v>149</v>
      </c>
      <c r="E20" s="5" t="s">
        <v>319</v>
      </c>
      <c r="F20" s="5" t="s">
        <v>176</v>
      </c>
      <c r="G20" s="2">
        <v>2</v>
      </c>
      <c r="H20" s="2">
        <v>33</v>
      </c>
      <c r="I20" s="2">
        <v>1</v>
      </c>
      <c r="J20" s="2">
        <v>14</v>
      </c>
      <c r="K20" s="2">
        <v>3</v>
      </c>
      <c r="L20" s="2">
        <v>92</v>
      </c>
      <c r="M20" s="2">
        <v>139</v>
      </c>
      <c r="N20" s="7" t="s">
        <v>193</v>
      </c>
      <c r="O20" s="7">
        <v>18162675127</v>
      </c>
      <c r="P20" s="7" t="s">
        <v>194</v>
      </c>
    </row>
    <row r="21" spans="1:16" ht="25.05" customHeight="1" x14ac:dyDescent="0.25">
      <c r="A21" s="2">
        <v>15</v>
      </c>
      <c r="B21" s="38"/>
      <c r="C21" s="4" t="s">
        <v>195</v>
      </c>
      <c r="D21" s="2" t="s">
        <v>149</v>
      </c>
      <c r="E21" s="5" t="s">
        <v>319</v>
      </c>
      <c r="F21" s="5" t="s">
        <v>176</v>
      </c>
      <c r="G21" s="2">
        <v>1</v>
      </c>
      <c r="H21" s="2">
        <v>22</v>
      </c>
      <c r="I21" s="2">
        <v>1</v>
      </c>
      <c r="J21" s="2">
        <v>26</v>
      </c>
      <c r="K21" s="2">
        <v>1</v>
      </c>
      <c r="L21" s="2">
        <v>38</v>
      </c>
      <c r="M21" s="2">
        <v>86</v>
      </c>
      <c r="N21" s="7" t="s">
        <v>196</v>
      </c>
      <c r="O21" s="7">
        <v>18971377728</v>
      </c>
      <c r="P21" s="7" t="s">
        <v>197</v>
      </c>
    </row>
    <row r="22" spans="1:16" ht="25.05" customHeight="1" x14ac:dyDescent="0.25">
      <c r="A22" s="2">
        <v>16</v>
      </c>
      <c r="B22" s="38"/>
      <c r="C22" s="4" t="s">
        <v>198</v>
      </c>
      <c r="D22" s="2" t="s">
        <v>149</v>
      </c>
      <c r="E22" s="5" t="s">
        <v>318</v>
      </c>
      <c r="F22" s="5" t="s">
        <v>183</v>
      </c>
      <c r="G22" s="2">
        <v>1</v>
      </c>
      <c r="H22" s="2">
        <v>24</v>
      </c>
      <c r="I22" s="2">
        <v>2</v>
      </c>
      <c r="J22" s="2">
        <v>56</v>
      </c>
      <c r="K22" s="2">
        <v>2</v>
      </c>
      <c r="L22" s="2">
        <v>70</v>
      </c>
      <c r="M22" s="2">
        <v>150</v>
      </c>
      <c r="N22" s="7" t="s">
        <v>199</v>
      </c>
      <c r="O22" s="7">
        <v>15071361898</v>
      </c>
      <c r="P22" s="7" t="s">
        <v>200</v>
      </c>
    </row>
    <row r="23" spans="1:16" ht="25.05" customHeight="1" x14ac:dyDescent="0.25">
      <c r="A23" s="2">
        <v>17</v>
      </c>
      <c r="B23" s="38"/>
      <c r="C23" s="4" t="s">
        <v>201</v>
      </c>
      <c r="D23" s="2" t="s">
        <v>149</v>
      </c>
      <c r="E23" s="5" t="s">
        <v>319</v>
      </c>
      <c r="F23" s="5">
        <v>2006.3</v>
      </c>
      <c r="G23" s="2">
        <v>1</v>
      </c>
      <c r="H23" s="2">
        <v>8</v>
      </c>
      <c r="I23" s="2">
        <v>1</v>
      </c>
      <c r="J23" s="2">
        <v>15</v>
      </c>
      <c r="K23" s="2">
        <v>1</v>
      </c>
      <c r="L23" s="2">
        <v>28</v>
      </c>
      <c r="M23" s="2">
        <v>51</v>
      </c>
      <c r="N23" s="7" t="s">
        <v>202</v>
      </c>
      <c r="O23" s="7">
        <v>13277070738</v>
      </c>
      <c r="P23" s="7" t="s">
        <v>203</v>
      </c>
    </row>
    <row r="24" spans="1:16" ht="25.05" customHeight="1" x14ac:dyDescent="0.25">
      <c r="A24" s="2">
        <v>18</v>
      </c>
      <c r="B24" s="38"/>
      <c r="C24" s="4" t="s">
        <v>204</v>
      </c>
      <c r="D24" s="2" t="s">
        <v>149</v>
      </c>
      <c r="E24" s="5" t="s">
        <v>321</v>
      </c>
      <c r="F24" s="5" t="s">
        <v>169</v>
      </c>
      <c r="G24" s="2">
        <v>4</v>
      </c>
      <c r="H24" s="2">
        <v>90</v>
      </c>
      <c r="I24" s="2">
        <v>3</v>
      </c>
      <c r="J24" s="2">
        <v>96</v>
      </c>
      <c r="K24" s="2">
        <v>4</v>
      </c>
      <c r="L24" s="2">
        <v>121</v>
      </c>
      <c r="M24" s="2">
        <v>307</v>
      </c>
      <c r="N24" s="7" t="s">
        <v>205</v>
      </c>
      <c r="O24" s="7">
        <v>18162765021</v>
      </c>
      <c r="P24" s="7" t="s">
        <v>206</v>
      </c>
    </row>
    <row r="25" spans="1:16" ht="25.05" customHeight="1" x14ac:dyDescent="0.25">
      <c r="A25" s="2">
        <v>19</v>
      </c>
      <c r="B25" s="38"/>
      <c r="C25" s="4" t="s">
        <v>207</v>
      </c>
      <c r="D25" s="2" t="s">
        <v>149</v>
      </c>
      <c r="E25" s="5" t="s">
        <v>321</v>
      </c>
      <c r="F25" s="5" t="s">
        <v>208</v>
      </c>
      <c r="G25" s="2">
        <v>5</v>
      </c>
      <c r="H25" s="2">
        <v>103</v>
      </c>
      <c r="I25" s="2">
        <v>3</v>
      </c>
      <c r="J25" s="2">
        <v>85</v>
      </c>
      <c r="K25" s="2">
        <v>3</v>
      </c>
      <c r="L25" s="2">
        <v>73</v>
      </c>
      <c r="M25" s="2">
        <v>261</v>
      </c>
      <c r="N25" s="7" t="s">
        <v>209</v>
      </c>
      <c r="O25" s="7">
        <v>15827565222</v>
      </c>
      <c r="P25" s="7" t="s">
        <v>210</v>
      </c>
    </row>
    <row r="26" spans="1:16" ht="25.05" customHeight="1" x14ac:dyDescent="0.25">
      <c r="A26" s="2">
        <v>20</v>
      </c>
      <c r="B26" s="38"/>
      <c r="C26" s="4" t="s">
        <v>211</v>
      </c>
      <c r="D26" s="2" t="s">
        <v>149</v>
      </c>
      <c r="E26" s="5" t="s">
        <v>321</v>
      </c>
      <c r="F26" s="5">
        <v>2015.1</v>
      </c>
      <c r="G26" s="2">
        <v>5</v>
      </c>
      <c r="H26" s="2">
        <v>120</v>
      </c>
      <c r="I26" s="2">
        <v>3</v>
      </c>
      <c r="J26" s="2">
        <v>92</v>
      </c>
      <c r="K26" s="2">
        <v>2</v>
      </c>
      <c r="L26" s="2">
        <v>51</v>
      </c>
      <c r="M26" s="2">
        <v>263</v>
      </c>
      <c r="N26" s="7" t="s">
        <v>212</v>
      </c>
      <c r="O26" s="7">
        <v>13971111599</v>
      </c>
      <c r="P26" s="7" t="s">
        <v>213</v>
      </c>
    </row>
    <row r="27" spans="1:16" ht="25.05" customHeight="1" x14ac:dyDescent="0.25">
      <c r="A27" s="2">
        <v>21</v>
      </c>
      <c r="B27" s="38"/>
      <c r="C27" s="4" t="s">
        <v>214</v>
      </c>
      <c r="D27" s="2" t="s">
        <v>149</v>
      </c>
      <c r="E27" s="5" t="s">
        <v>319</v>
      </c>
      <c r="F27" s="5" t="s">
        <v>208</v>
      </c>
      <c r="G27" s="2">
        <v>1</v>
      </c>
      <c r="H27" s="2">
        <v>26</v>
      </c>
      <c r="I27" s="2">
        <v>2</v>
      </c>
      <c r="J27" s="2">
        <v>44</v>
      </c>
      <c r="K27" s="2">
        <v>1</v>
      </c>
      <c r="L27" s="2">
        <v>37</v>
      </c>
      <c r="M27" s="2">
        <v>107</v>
      </c>
      <c r="N27" s="7" t="s">
        <v>215</v>
      </c>
      <c r="O27" s="7" t="s">
        <v>328</v>
      </c>
      <c r="P27" s="7" t="s">
        <v>216</v>
      </c>
    </row>
    <row r="28" spans="1:16" ht="25.05" customHeight="1" x14ac:dyDescent="0.25">
      <c r="A28" s="2">
        <v>22</v>
      </c>
      <c r="B28" s="38"/>
      <c r="C28" s="4" t="s">
        <v>217</v>
      </c>
      <c r="D28" s="2" t="s">
        <v>149</v>
      </c>
      <c r="E28" s="5" t="s">
        <v>319</v>
      </c>
      <c r="F28" s="5" t="s">
        <v>176</v>
      </c>
      <c r="G28" s="2">
        <v>1</v>
      </c>
      <c r="H28" s="2">
        <v>19</v>
      </c>
      <c r="I28" s="2">
        <v>1</v>
      </c>
      <c r="J28" s="2">
        <v>20</v>
      </c>
      <c r="K28" s="2">
        <v>1</v>
      </c>
      <c r="L28" s="2">
        <v>35</v>
      </c>
      <c r="M28" s="2">
        <v>74</v>
      </c>
      <c r="N28" s="7" t="s">
        <v>218</v>
      </c>
      <c r="O28" s="7">
        <v>15327278859</v>
      </c>
      <c r="P28" s="7" t="s">
        <v>219</v>
      </c>
    </row>
    <row r="29" spans="1:16" ht="25.05" customHeight="1" x14ac:dyDescent="0.25">
      <c r="A29" s="2">
        <v>23</v>
      </c>
      <c r="B29" s="38"/>
      <c r="C29" s="4" t="s">
        <v>220</v>
      </c>
      <c r="D29" s="2" t="s">
        <v>221</v>
      </c>
      <c r="E29" s="5"/>
      <c r="F29" s="5"/>
      <c r="G29" s="2">
        <v>3</v>
      </c>
      <c r="H29" s="2">
        <v>51</v>
      </c>
      <c r="I29" s="2">
        <v>2</v>
      </c>
      <c r="J29" s="2">
        <v>58</v>
      </c>
      <c r="K29" s="2">
        <v>2</v>
      </c>
      <c r="L29" s="2">
        <v>51</v>
      </c>
      <c r="M29" s="2">
        <v>160</v>
      </c>
      <c r="N29" s="7" t="s">
        <v>222</v>
      </c>
      <c r="O29" s="7">
        <v>18163558188</v>
      </c>
      <c r="P29" s="14" t="s">
        <v>223</v>
      </c>
    </row>
    <row r="30" spans="1:16" ht="25.05" customHeight="1" x14ac:dyDescent="0.25">
      <c r="A30" s="2">
        <v>24</v>
      </c>
      <c r="B30" s="39" t="s">
        <v>85</v>
      </c>
      <c r="C30" s="4" t="s">
        <v>224</v>
      </c>
      <c r="D30" s="2" t="s">
        <v>149</v>
      </c>
      <c r="E30" s="5" t="s">
        <v>321</v>
      </c>
      <c r="F30" s="5">
        <v>2004.7</v>
      </c>
      <c r="G30" s="15">
        <v>1</v>
      </c>
      <c r="H30" s="15">
        <v>6</v>
      </c>
      <c r="I30" s="15">
        <v>1</v>
      </c>
      <c r="J30" s="15">
        <v>27</v>
      </c>
      <c r="K30" s="15">
        <v>1</v>
      </c>
      <c r="L30" s="15">
        <v>29</v>
      </c>
      <c r="M30" s="15">
        <v>62</v>
      </c>
      <c r="N30" s="4" t="s">
        <v>225</v>
      </c>
      <c r="O30" s="4">
        <v>13098864298</v>
      </c>
      <c r="P30" s="4" t="s">
        <v>226</v>
      </c>
    </row>
    <row r="31" spans="1:16" ht="25.05" customHeight="1" x14ac:dyDescent="0.25">
      <c r="A31" s="2">
        <v>25</v>
      </c>
      <c r="B31" s="40"/>
      <c r="C31" s="4" t="s">
        <v>227</v>
      </c>
      <c r="D31" s="2" t="s">
        <v>149</v>
      </c>
      <c r="E31" s="5" t="s">
        <v>321</v>
      </c>
      <c r="F31" s="5" t="s">
        <v>228</v>
      </c>
      <c r="G31" s="15">
        <v>4</v>
      </c>
      <c r="H31" s="15">
        <v>101</v>
      </c>
      <c r="I31" s="15">
        <v>5</v>
      </c>
      <c r="J31" s="15">
        <v>135</v>
      </c>
      <c r="K31" s="15">
        <v>9</v>
      </c>
      <c r="L31" s="15">
        <v>300</v>
      </c>
      <c r="M31" s="15">
        <v>536</v>
      </c>
      <c r="N31" s="4" t="s">
        <v>229</v>
      </c>
      <c r="O31" s="4">
        <v>13797038128</v>
      </c>
      <c r="P31" s="4" t="s">
        <v>230</v>
      </c>
    </row>
    <row r="32" spans="1:16" ht="25.05" customHeight="1" x14ac:dyDescent="0.25">
      <c r="A32" s="2">
        <v>26</v>
      </c>
      <c r="B32" s="40"/>
      <c r="C32" s="4" t="s">
        <v>231</v>
      </c>
      <c r="D32" s="2" t="s">
        <v>149</v>
      </c>
      <c r="E32" s="5" t="s">
        <v>321</v>
      </c>
      <c r="F32" s="5">
        <v>2013.1</v>
      </c>
      <c r="G32" s="15">
        <v>3</v>
      </c>
      <c r="H32" s="15">
        <v>72</v>
      </c>
      <c r="I32" s="15">
        <v>2</v>
      </c>
      <c r="J32" s="15">
        <v>60</v>
      </c>
      <c r="K32" s="15">
        <v>5</v>
      </c>
      <c r="L32" s="15">
        <v>168</v>
      </c>
      <c r="M32" s="15">
        <v>300</v>
      </c>
      <c r="N32" s="4" t="s">
        <v>232</v>
      </c>
      <c r="O32" s="4">
        <v>13618640844</v>
      </c>
      <c r="P32" s="4" t="s">
        <v>233</v>
      </c>
    </row>
    <row r="33" spans="1:16" ht="25.05" customHeight="1" x14ac:dyDescent="0.25">
      <c r="A33" s="2">
        <v>27</v>
      </c>
      <c r="B33" s="40"/>
      <c r="C33" s="4" t="s">
        <v>234</v>
      </c>
      <c r="D33" s="2" t="s">
        <v>149</v>
      </c>
      <c r="E33" s="5" t="s">
        <v>321</v>
      </c>
      <c r="F33" s="5" t="s">
        <v>165</v>
      </c>
      <c r="G33" s="15">
        <v>1</v>
      </c>
      <c r="H33" s="15">
        <v>16</v>
      </c>
      <c r="I33" s="15">
        <v>2</v>
      </c>
      <c r="J33" s="15">
        <v>43</v>
      </c>
      <c r="K33" s="15">
        <v>2</v>
      </c>
      <c r="L33" s="15">
        <v>56</v>
      </c>
      <c r="M33" s="15">
        <v>115</v>
      </c>
      <c r="N33" s="4" t="s">
        <v>235</v>
      </c>
      <c r="O33" s="4">
        <v>13971274126</v>
      </c>
      <c r="P33" s="4" t="s">
        <v>236</v>
      </c>
    </row>
    <row r="34" spans="1:16" ht="25.05" customHeight="1" x14ac:dyDescent="0.25">
      <c r="A34" s="2">
        <v>28</v>
      </c>
      <c r="B34" s="40"/>
      <c r="C34" s="4" t="s">
        <v>237</v>
      </c>
      <c r="D34" s="2" t="s">
        <v>149</v>
      </c>
      <c r="E34" s="5" t="s">
        <v>321</v>
      </c>
      <c r="F34" s="5">
        <v>2019.12</v>
      </c>
      <c r="G34" s="15">
        <v>2</v>
      </c>
      <c r="H34" s="15">
        <v>13</v>
      </c>
      <c r="I34" s="15">
        <v>1</v>
      </c>
      <c r="J34" s="15">
        <v>12</v>
      </c>
      <c r="K34" s="15">
        <v>1</v>
      </c>
      <c r="L34" s="15">
        <v>20</v>
      </c>
      <c r="M34" s="15">
        <v>45</v>
      </c>
      <c r="N34" s="4" t="s">
        <v>238</v>
      </c>
      <c r="O34" s="4">
        <v>15527107689</v>
      </c>
      <c r="P34" s="4" t="s">
        <v>239</v>
      </c>
    </row>
    <row r="35" spans="1:16" ht="25.05" customHeight="1" x14ac:dyDescent="0.25">
      <c r="A35" s="2">
        <v>29</v>
      </c>
      <c r="B35" s="40"/>
      <c r="C35" s="4" t="s">
        <v>240</v>
      </c>
      <c r="D35" s="2" t="s">
        <v>149</v>
      </c>
      <c r="E35" s="5" t="s">
        <v>319</v>
      </c>
      <c r="F35" s="5" t="s">
        <v>187</v>
      </c>
      <c r="G35" s="15">
        <v>1</v>
      </c>
      <c r="H35" s="15">
        <v>5</v>
      </c>
      <c r="I35" s="15">
        <v>1</v>
      </c>
      <c r="J35" s="15">
        <v>12</v>
      </c>
      <c r="K35" s="15">
        <v>1</v>
      </c>
      <c r="L35" s="15">
        <v>23</v>
      </c>
      <c r="M35" s="15">
        <v>40</v>
      </c>
      <c r="N35" s="4" t="s">
        <v>241</v>
      </c>
      <c r="O35" s="4">
        <v>13986072910</v>
      </c>
      <c r="P35" s="4" t="s">
        <v>242</v>
      </c>
    </row>
    <row r="36" spans="1:16" ht="25.05" customHeight="1" x14ac:dyDescent="0.25">
      <c r="A36" s="2">
        <v>30</v>
      </c>
      <c r="B36" s="40"/>
      <c r="C36" s="4" t="s">
        <v>243</v>
      </c>
      <c r="D36" s="2" t="s">
        <v>149</v>
      </c>
      <c r="E36" s="5" t="s">
        <v>319</v>
      </c>
      <c r="F36" s="5" t="s">
        <v>244</v>
      </c>
      <c r="G36" s="15">
        <v>1</v>
      </c>
      <c r="H36" s="15">
        <v>10</v>
      </c>
      <c r="I36" s="15">
        <v>1</v>
      </c>
      <c r="J36" s="15">
        <v>16</v>
      </c>
      <c r="K36" s="15">
        <v>2</v>
      </c>
      <c r="L36" s="15">
        <v>45</v>
      </c>
      <c r="M36" s="15">
        <v>71</v>
      </c>
      <c r="N36" s="4" t="s">
        <v>245</v>
      </c>
      <c r="O36" s="4">
        <v>17786127387</v>
      </c>
      <c r="P36" s="4" t="s">
        <v>246</v>
      </c>
    </row>
    <row r="37" spans="1:16" ht="25.05" customHeight="1" x14ac:dyDescent="0.25">
      <c r="A37" s="2">
        <v>31</v>
      </c>
      <c r="B37" s="40"/>
      <c r="C37" s="4" t="s">
        <v>247</v>
      </c>
      <c r="D37" s="2" t="s">
        <v>149</v>
      </c>
      <c r="E37" s="5" t="s">
        <v>319</v>
      </c>
      <c r="F37" s="5" t="s">
        <v>248</v>
      </c>
      <c r="G37" s="15">
        <v>1</v>
      </c>
      <c r="H37" s="15">
        <v>25</v>
      </c>
      <c r="I37" s="15">
        <v>1</v>
      </c>
      <c r="J37" s="15">
        <v>27</v>
      </c>
      <c r="K37" s="15">
        <v>1</v>
      </c>
      <c r="L37" s="15">
        <v>30</v>
      </c>
      <c r="M37" s="15">
        <v>82</v>
      </c>
      <c r="N37" s="4" t="s">
        <v>249</v>
      </c>
      <c r="O37" s="4">
        <v>18164279315</v>
      </c>
      <c r="P37" s="4" t="s">
        <v>250</v>
      </c>
    </row>
    <row r="38" spans="1:16" ht="25.05" customHeight="1" x14ac:dyDescent="0.25">
      <c r="A38" s="2">
        <v>32</v>
      </c>
      <c r="B38" s="40"/>
      <c r="C38" s="4" t="s">
        <v>251</v>
      </c>
      <c r="D38" s="2" t="s">
        <v>149</v>
      </c>
      <c r="E38" s="5" t="s">
        <v>319</v>
      </c>
      <c r="F38" s="5">
        <v>2017.12</v>
      </c>
      <c r="G38" s="15">
        <v>1</v>
      </c>
      <c r="H38" s="15">
        <v>29</v>
      </c>
      <c r="I38" s="15">
        <v>2</v>
      </c>
      <c r="J38" s="15">
        <v>67</v>
      </c>
      <c r="K38" s="15">
        <v>3</v>
      </c>
      <c r="L38" s="15">
        <v>105</v>
      </c>
      <c r="M38" s="15">
        <f t="shared" ref="M38:M56" si="0">H38+J38+L38</f>
        <v>201</v>
      </c>
      <c r="N38" s="4" t="s">
        <v>252</v>
      </c>
      <c r="O38" s="4">
        <v>18971532769</v>
      </c>
      <c r="P38" s="4" t="s">
        <v>253</v>
      </c>
    </row>
    <row r="39" spans="1:16" ht="25.05" customHeight="1" x14ac:dyDescent="0.25">
      <c r="A39" s="2">
        <v>33</v>
      </c>
      <c r="B39" s="40"/>
      <c r="C39" s="4" t="s">
        <v>254</v>
      </c>
      <c r="D39" s="2" t="s">
        <v>149</v>
      </c>
      <c r="E39" s="5" t="s">
        <v>319</v>
      </c>
      <c r="F39" s="5">
        <v>2021.8</v>
      </c>
      <c r="G39" s="15">
        <v>1</v>
      </c>
      <c r="H39" s="15">
        <v>28</v>
      </c>
      <c r="I39" s="15">
        <v>3</v>
      </c>
      <c r="J39" s="15">
        <v>75</v>
      </c>
      <c r="K39" s="15">
        <v>2</v>
      </c>
      <c r="L39" s="15">
        <v>56</v>
      </c>
      <c r="M39" s="15">
        <f t="shared" si="0"/>
        <v>159</v>
      </c>
      <c r="N39" s="4" t="s">
        <v>255</v>
      </c>
      <c r="O39" s="4">
        <v>18086509308</v>
      </c>
      <c r="P39" s="4" t="s">
        <v>256</v>
      </c>
    </row>
    <row r="40" spans="1:16" ht="25.05" customHeight="1" x14ac:dyDescent="0.25">
      <c r="A40" s="2">
        <v>34</v>
      </c>
      <c r="B40" s="40"/>
      <c r="C40" s="4" t="s">
        <v>257</v>
      </c>
      <c r="D40" s="2" t="s">
        <v>149</v>
      </c>
      <c r="E40" s="5" t="s">
        <v>319</v>
      </c>
      <c r="F40" s="5" t="s">
        <v>169</v>
      </c>
      <c r="G40" s="15">
        <v>1</v>
      </c>
      <c r="H40" s="15">
        <v>25</v>
      </c>
      <c r="I40" s="15">
        <v>2</v>
      </c>
      <c r="J40" s="15">
        <v>49</v>
      </c>
      <c r="K40" s="15">
        <v>3</v>
      </c>
      <c r="L40" s="15">
        <v>95</v>
      </c>
      <c r="M40" s="15">
        <f t="shared" si="0"/>
        <v>169</v>
      </c>
      <c r="N40" s="4" t="s">
        <v>258</v>
      </c>
      <c r="O40" s="4">
        <v>13971269366</v>
      </c>
      <c r="P40" s="4" t="s">
        <v>259</v>
      </c>
    </row>
    <row r="41" spans="1:16" ht="25.05" customHeight="1" x14ac:dyDescent="0.25">
      <c r="A41" s="2">
        <v>35</v>
      </c>
      <c r="B41" s="40"/>
      <c r="C41" s="4" t="s">
        <v>260</v>
      </c>
      <c r="D41" s="2" t="s">
        <v>149</v>
      </c>
      <c r="E41" s="5" t="s">
        <v>319</v>
      </c>
      <c r="F41" s="5">
        <v>2021.8</v>
      </c>
      <c r="G41" s="15">
        <v>2</v>
      </c>
      <c r="H41" s="15">
        <v>48</v>
      </c>
      <c r="I41" s="15">
        <v>2</v>
      </c>
      <c r="J41" s="15">
        <v>48</v>
      </c>
      <c r="K41" s="15">
        <v>3</v>
      </c>
      <c r="L41" s="15">
        <v>110</v>
      </c>
      <c r="M41" s="15">
        <f t="shared" si="0"/>
        <v>206</v>
      </c>
      <c r="N41" s="4" t="s">
        <v>241</v>
      </c>
      <c r="O41" s="4">
        <v>13986072910</v>
      </c>
      <c r="P41" s="4" t="s">
        <v>261</v>
      </c>
    </row>
    <row r="42" spans="1:16" ht="25.05" customHeight="1" x14ac:dyDescent="0.25">
      <c r="A42" s="2">
        <v>36</v>
      </c>
      <c r="B42" s="40"/>
      <c r="C42" s="4" t="s">
        <v>262</v>
      </c>
      <c r="D42" s="2" t="s">
        <v>149</v>
      </c>
      <c r="E42" s="5" t="s">
        <v>319</v>
      </c>
      <c r="F42" s="5">
        <v>2021.8</v>
      </c>
      <c r="G42" s="15">
        <v>1</v>
      </c>
      <c r="H42" s="15">
        <v>24</v>
      </c>
      <c r="I42" s="15">
        <v>2</v>
      </c>
      <c r="J42" s="15">
        <v>59</v>
      </c>
      <c r="K42" s="15">
        <v>3</v>
      </c>
      <c r="L42" s="15">
        <v>109</v>
      </c>
      <c r="M42" s="15">
        <f t="shared" si="0"/>
        <v>192</v>
      </c>
      <c r="N42" s="4" t="s">
        <v>263</v>
      </c>
      <c r="O42" s="4">
        <v>18696193906</v>
      </c>
      <c r="P42" s="4" t="s">
        <v>264</v>
      </c>
    </row>
    <row r="43" spans="1:16" ht="25.05" customHeight="1" x14ac:dyDescent="0.25">
      <c r="A43" s="2">
        <v>37</v>
      </c>
      <c r="B43" s="40"/>
      <c r="C43" s="4" t="s">
        <v>265</v>
      </c>
      <c r="D43" s="2" t="s">
        <v>149</v>
      </c>
      <c r="E43" s="5" t="s">
        <v>319</v>
      </c>
      <c r="F43" s="5">
        <v>2024.5</v>
      </c>
      <c r="G43" s="15">
        <v>3</v>
      </c>
      <c r="H43" s="15">
        <v>57</v>
      </c>
      <c r="I43" s="15">
        <v>3</v>
      </c>
      <c r="J43" s="15">
        <v>94</v>
      </c>
      <c r="K43" s="15">
        <v>3</v>
      </c>
      <c r="L43" s="15">
        <v>109</v>
      </c>
      <c r="M43" s="15">
        <f t="shared" si="0"/>
        <v>260</v>
      </c>
      <c r="N43" s="4" t="s">
        <v>266</v>
      </c>
      <c r="O43" s="4">
        <v>13720361388</v>
      </c>
      <c r="P43" s="4" t="s">
        <v>267</v>
      </c>
    </row>
    <row r="44" spans="1:16" ht="25.05" customHeight="1" x14ac:dyDescent="0.25">
      <c r="A44" s="2">
        <v>38</v>
      </c>
      <c r="B44" s="40"/>
      <c r="C44" s="4" t="s">
        <v>268</v>
      </c>
      <c r="D44" s="2" t="s">
        <v>149</v>
      </c>
      <c r="E44" s="5" t="s">
        <v>319</v>
      </c>
      <c r="F44" s="5" t="s">
        <v>208</v>
      </c>
      <c r="G44" s="15">
        <v>1</v>
      </c>
      <c r="H44" s="15">
        <v>14</v>
      </c>
      <c r="I44" s="15">
        <v>1</v>
      </c>
      <c r="J44" s="15">
        <v>14</v>
      </c>
      <c r="K44" s="15">
        <v>1</v>
      </c>
      <c r="L44" s="15">
        <v>24</v>
      </c>
      <c r="M44" s="15">
        <f t="shared" si="0"/>
        <v>52</v>
      </c>
      <c r="N44" s="4" t="s">
        <v>269</v>
      </c>
      <c r="O44" s="4">
        <v>15308628407</v>
      </c>
      <c r="P44" s="4" t="s">
        <v>270</v>
      </c>
    </row>
    <row r="45" spans="1:16" ht="25.05" customHeight="1" x14ac:dyDescent="0.25">
      <c r="A45" s="2">
        <v>39</v>
      </c>
      <c r="B45" s="40"/>
      <c r="C45" s="4" t="s">
        <v>271</v>
      </c>
      <c r="D45" s="2" t="s">
        <v>149</v>
      </c>
      <c r="E45" s="5" t="s">
        <v>318</v>
      </c>
      <c r="F45" s="5" t="s">
        <v>272</v>
      </c>
      <c r="G45" s="15">
        <v>0</v>
      </c>
      <c r="H45" s="15">
        <v>0</v>
      </c>
      <c r="I45" s="15">
        <v>1</v>
      </c>
      <c r="J45" s="15">
        <v>18</v>
      </c>
      <c r="K45" s="15">
        <v>1</v>
      </c>
      <c r="L45" s="15">
        <v>37</v>
      </c>
      <c r="M45" s="15">
        <f t="shared" si="0"/>
        <v>55</v>
      </c>
      <c r="N45" s="4" t="s">
        <v>273</v>
      </c>
      <c r="O45" s="4">
        <v>15926245191</v>
      </c>
      <c r="P45" s="4" t="s">
        <v>274</v>
      </c>
    </row>
    <row r="46" spans="1:16" ht="25.05" customHeight="1" x14ac:dyDescent="0.25">
      <c r="A46" s="2">
        <v>40</v>
      </c>
      <c r="B46" s="40"/>
      <c r="C46" s="4" t="s">
        <v>275</v>
      </c>
      <c r="D46" s="2" t="s">
        <v>149</v>
      </c>
      <c r="E46" s="5" t="s">
        <v>318</v>
      </c>
      <c r="F46" s="5" t="s">
        <v>208</v>
      </c>
      <c r="G46" s="15">
        <v>1</v>
      </c>
      <c r="H46" s="15">
        <v>13</v>
      </c>
      <c r="I46" s="15">
        <v>2</v>
      </c>
      <c r="J46" s="15">
        <v>31</v>
      </c>
      <c r="K46" s="15">
        <v>1</v>
      </c>
      <c r="L46" s="15">
        <v>35</v>
      </c>
      <c r="M46" s="15">
        <f t="shared" si="0"/>
        <v>79</v>
      </c>
      <c r="N46" s="4" t="s">
        <v>276</v>
      </c>
      <c r="O46" s="4">
        <v>18907168698</v>
      </c>
      <c r="P46" s="4" t="s">
        <v>277</v>
      </c>
    </row>
    <row r="47" spans="1:16" ht="25.05" customHeight="1" x14ac:dyDescent="0.25">
      <c r="A47" s="2">
        <v>41</v>
      </c>
      <c r="B47" s="40"/>
      <c r="C47" s="4" t="s">
        <v>278</v>
      </c>
      <c r="D47" s="2" t="s">
        <v>149</v>
      </c>
      <c r="E47" s="5" t="s">
        <v>318</v>
      </c>
      <c r="F47" s="5" t="s">
        <v>208</v>
      </c>
      <c r="G47" s="15">
        <v>2</v>
      </c>
      <c r="H47" s="15">
        <v>46</v>
      </c>
      <c r="I47" s="15">
        <v>2</v>
      </c>
      <c r="J47" s="15">
        <v>42</v>
      </c>
      <c r="K47" s="15">
        <v>3</v>
      </c>
      <c r="L47" s="15">
        <v>82</v>
      </c>
      <c r="M47" s="15">
        <f t="shared" si="0"/>
        <v>170</v>
      </c>
      <c r="N47" s="4" t="s">
        <v>279</v>
      </c>
      <c r="O47" s="4">
        <v>13545356677</v>
      </c>
      <c r="P47" s="4" t="s">
        <v>280</v>
      </c>
    </row>
    <row r="48" spans="1:16" ht="25.05" customHeight="1" x14ac:dyDescent="0.25">
      <c r="A48" s="2">
        <v>42</v>
      </c>
      <c r="B48" s="40"/>
      <c r="C48" s="4" t="s">
        <v>281</v>
      </c>
      <c r="D48" s="2" t="s">
        <v>149</v>
      </c>
      <c r="E48" s="5" t="s">
        <v>318</v>
      </c>
      <c r="F48" s="5">
        <v>2021.8</v>
      </c>
      <c r="G48" s="15">
        <v>2</v>
      </c>
      <c r="H48" s="15">
        <v>46</v>
      </c>
      <c r="I48" s="15">
        <v>2</v>
      </c>
      <c r="J48" s="15">
        <v>43</v>
      </c>
      <c r="K48" s="15">
        <v>3</v>
      </c>
      <c r="L48" s="15">
        <v>72</v>
      </c>
      <c r="M48" s="15">
        <f t="shared" si="0"/>
        <v>161</v>
      </c>
      <c r="N48" s="4" t="s">
        <v>282</v>
      </c>
      <c r="O48" s="4">
        <v>13396058585</v>
      </c>
      <c r="P48" s="4" t="s">
        <v>283</v>
      </c>
    </row>
    <row r="49" spans="1:16" ht="25.05" customHeight="1" x14ac:dyDescent="0.25">
      <c r="A49" s="2">
        <v>43</v>
      </c>
      <c r="B49" s="40"/>
      <c r="C49" s="4" t="s">
        <v>284</v>
      </c>
      <c r="D49" s="2" t="s">
        <v>149</v>
      </c>
      <c r="E49" s="5" t="s">
        <v>318</v>
      </c>
      <c r="F49" s="5">
        <v>2022.5</v>
      </c>
      <c r="G49" s="15">
        <v>1</v>
      </c>
      <c r="H49" s="15">
        <v>10</v>
      </c>
      <c r="I49" s="15">
        <v>1</v>
      </c>
      <c r="J49" s="15">
        <v>19</v>
      </c>
      <c r="K49" s="15">
        <v>2</v>
      </c>
      <c r="L49" s="15">
        <v>43</v>
      </c>
      <c r="M49" s="15">
        <f t="shared" si="0"/>
        <v>72</v>
      </c>
      <c r="N49" s="4" t="s">
        <v>285</v>
      </c>
      <c r="O49" s="4">
        <v>15337299017</v>
      </c>
      <c r="P49" s="4" t="s">
        <v>286</v>
      </c>
    </row>
    <row r="50" spans="1:16" ht="25.05" customHeight="1" x14ac:dyDescent="0.25">
      <c r="A50" s="2">
        <v>44</v>
      </c>
      <c r="B50" s="40"/>
      <c r="C50" s="4" t="s">
        <v>287</v>
      </c>
      <c r="D50" s="2" t="s">
        <v>149</v>
      </c>
      <c r="E50" s="5" t="s">
        <v>318</v>
      </c>
      <c r="F50" s="5">
        <v>2024.5</v>
      </c>
      <c r="G50" s="15">
        <v>1</v>
      </c>
      <c r="H50" s="15">
        <v>15</v>
      </c>
      <c r="I50" s="15">
        <v>1</v>
      </c>
      <c r="J50" s="15">
        <v>20</v>
      </c>
      <c r="K50" s="15">
        <v>1</v>
      </c>
      <c r="L50" s="15">
        <v>37</v>
      </c>
      <c r="M50" s="15">
        <f t="shared" si="0"/>
        <v>72</v>
      </c>
      <c r="N50" s="4" t="s">
        <v>288</v>
      </c>
      <c r="O50" s="4">
        <v>13995518901</v>
      </c>
      <c r="P50" s="4" t="s">
        <v>289</v>
      </c>
    </row>
    <row r="51" spans="1:16" ht="25.05" customHeight="1" x14ac:dyDescent="0.25">
      <c r="A51" s="2">
        <v>45</v>
      </c>
      <c r="B51" s="40"/>
      <c r="C51" s="4" t="s">
        <v>290</v>
      </c>
      <c r="D51" s="2" t="s">
        <v>149</v>
      </c>
      <c r="E51" s="5" t="s">
        <v>318</v>
      </c>
      <c r="F51" s="5">
        <v>2024.6</v>
      </c>
      <c r="G51" s="15">
        <v>1</v>
      </c>
      <c r="H51" s="15">
        <v>6</v>
      </c>
      <c r="I51" s="15">
        <v>1</v>
      </c>
      <c r="J51" s="15">
        <v>16</v>
      </c>
      <c r="K51" s="15">
        <v>1</v>
      </c>
      <c r="L51" s="15">
        <v>20</v>
      </c>
      <c r="M51" s="15">
        <f t="shared" si="0"/>
        <v>42</v>
      </c>
      <c r="N51" s="4" t="s">
        <v>285</v>
      </c>
      <c r="O51" s="4">
        <v>15337299017</v>
      </c>
      <c r="P51" s="4" t="s">
        <v>291</v>
      </c>
    </row>
    <row r="52" spans="1:16" ht="25.05" customHeight="1" x14ac:dyDescent="0.25">
      <c r="A52" s="2">
        <v>46</v>
      </c>
      <c r="B52" s="40"/>
      <c r="C52" s="4" t="s">
        <v>292</v>
      </c>
      <c r="D52" s="2" t="s">
        <v>149</v>
      </c>
      <c r="E52" s="5" t="s">
        <v>318</v>
      </c>
      <c r="F52" s="5">
        <v>2024.6</v>
      </c>
      <c r="G52" s="15">
        <v>1</v>
      </c>
      <c r="H52" s="15">
        <v>25</v>
      </c>
      <c r="I52" s="15">
        <v>2</v>
      </c>
      <c r="J52" s="15">
        <v>41</v>
      </c>
      <c r="K52" s="15">
        <v>2</v>
      </c>
      <c r="L52" s="15">
        <v>56</v>
      </c>
      <c r="M52" s="15">
        <f t="shared" si="0"/>
        <v>122</v>
      </c>
      <c r="N52" s="4" t="s">
        <v>293</v>
      </c>
      <c r="O52" s="4">
        <v>13476227204</v>
      </c>
      <c r="P52" s="4" t="s">
        <v>294</v>
      </c>
    </row>
    <row r="53" spans="1:16" ht="25.05" customHeight="1" x14ac:dyDescent="0.25">
      <c r="A53" s="2">
        <v>47</v>
      </c>
      <c r="B53" s="40"/>
      <c r="C53" s="4" t="s">
        <v>295</v>
      </c>
      <c r="D53" s="2" t="s">
        <v>149</v>
      </c>
      <c r="E53" s="5" t="s">
        <v>318</v>
      </c>
      <c r="F53" s="5" t="s">
        <v>183</v>
      </c>
      <c r="G53" s="15">
        <v>2</v>
      </c>
      <c r="H53" s="15">
        <v>35</v>
      </c>
      <c r="I53" s="15">
        <v>2</v>
      </c>
      <c r="J53" s="15">
        <v>54</v>
      </c>
      <c r="K53" s="15">
        <v>2</v>
      </c>
      <c r="L53" s="15">
        <v>73</v>
      </c>
      <c r="M53" s="15">
        <f t="shared" si="0"/>
        <v>162</v>
      </c>
      <c r="N53" s="4" t="s">
        <v>241</v>
      </c>
      <c r="O53" s="4">
        <v>13986072910</v>
      </c>
      <c r="P53" s="4" t="s">
        <v>296</v>
      </c>
    </row>
    <row r="54" spans="1:16" ht="25.05" customHeight="1" x14ac:dyDescent="0.25">
      <c r="A54" s="2">
        <v>48</v>
      </c>
      <c r="B54" s="40"/>
      <c r="C54" s="4" t="s">
        <v>297</v>
      </c>
      <c r="D54" s="2" t="s">
        <v>149</v>
      </c>
      <c r="E54" s="5" t="s">
        <v>319</v>
      </c>
      <c r="F54" s="5">
        <v>2015.1</v>
      </c>
      <c r="G54" s="15">
        <v>1</v>
      </c>
      <c r="H54" s="15">
        <v>20</v>
      </c>
      <c r="I54" s="15">
        <v>2</v>
      </c>
      <c r="J54" s="15">
        <v>39</v>
      </c>
      <c r="K54" s="15">
        <v>2</v>
      </c>
      <c r="L54" s="15">
        <v>66</v>
      </c>
      <c r="M54" s="15">
        <f t="shared" si="0"/>
        <v>125</v>
      </c>
      <c r="N54" s="4" t="s">
        <v>298</v>
      </c>
      <c r="O54" s="4">
        <v>13871321739</v>
      </c>
      <c r="P54" s="4" t="s">
        <v>299</v>
      </c>
    </row>
    <row r="55" spans="1:16" ht="25.05" customHeight="1" x14ac:dyDescent="0.25">
      <c r="A55" s="2">
        <v>49</v>
      </c>
      <c r="B55" s="40"/>
      <c r="C55" s="12" t="s">
        <v>300</v>
      </c>
      <c r="D55" s="15" t="s">
        <v>221</v>
      </c>
      <c r="E55" s="5" t="s">
        <v>318</v>
      </c>
      <c r="F55" s="5">
        <v>2019.12</v>
      </c>
      <c r="G55" s="15">
        <v>2</v>
      </c>
      <c r="H55" s="15">
        <v>37</v>
      </c>
      <c r="I55" s="15">
        <v>2</v>
      </c>
      <c r="J55" s="15">
        <v>49</v>
      </c>
      <c r="K55" s="15">
        <v>2</v>
      </c>
      <c r="L55" s="15">
        <v>80</v>
      </c>
      <c r="M55" s="15">
        <f t="shared" si="0"/>
        <v>166</v>
      </c>
      <c r="N55" s="4" t="s">
        <v>301</v>
      </c>
      <c r="O55" s="4">
        <v>13995543061</v>
      </c>
      <c r="P55" s="4" t="s">
        <v>302</v>
      </c>
    </row>
    <row r="56" spans="1:16" ht="25.05" customHeight="1" x14ac:dyDescent="0.25">
      <c r="A56" s="2">
        <v>50</v>
      </c>
      <c r="B56" s="41"/>
      <c r="C56" s="12" t="s">
        <v>303</v>
      </c>
      <c r="D56" s="15" t="s">
        <v>221</v>
      </c>
      <c r="E56" s="4"/>
      <c r="F56" s="4"/>
      <c r="G56" s="15">
        <v>1</v>
      </c>
      <c r="H56" s="15">
        <v>21</v>
      </c>
      <c r="I56" s="15">
        <v>2</v>
      </c>
      <c r="J56" s="15">
        <v>44</v>
      </c>
      <c r="K56" s="15">
        <v>3</v>
      </c>
      <c r="L56" s="15">
        <v>74</v>
      </c>
      <c r="M56" s="15">
        <f t="shared" si="0"/>
        <v>139</v>
      </c>
      <c r="N56" s="4" t="s">
        <v>304</v>
      </c>
      <c r="O56" s="4">
        <v>13667277063</v>
      </c>
      <c r="P56" s="12" t="s">
        <v>305</v>
      </c>
    </row>
    <row r="57" spans="1:16" ht="25.0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>
        <f>SUM(M7:M56)</f>
        <v>7031</v>
      </c>
      <c r="N57" s="4"/>
      <c r="O57" s="4"/>
      <c r="P57" s="4"/>
    </row>
  </sheetData>
  <mergeCells count="19">
    <mergeCell ref="B8:B10"/>
    <mergeCell ref="B14:B29"/>
    <mergeCell ref="B30:B56"/>
    <mergeCell ref="C4:C6"/>
    <mergeCell ref="D4:D6"/>
    <mergeCell ref="A1:P1"/>
    <mergeCell ref="G4:M4"/>
    <mergeCell ref="G5:H5"/>
    <mergeCell ref="I5:J5"/>
    <mergeCell ref="K5:L5"/>
    <mergeCell ref="A4:A6"/>
    <mergeCell ref="B4:B6"/>
    <mergeCell ref="E4:E6"/>
    <mergeCell ref="F4:F6"/>
    <mergeCell ref="M5:M6"/>
    <mergeCell ref="N4:N6"/>
    <mergeCell ref="O4:O6"/>
    <mergeCell ref="P4:P6"/>
    <mergeCell ref="A2:P3"/>
  </mergeCells>
  <phoneticPr fontId="18" type="noConversion"/>
  <dataValidations count="2">
    <dataValidation type="list" allowBlank="1" showInputMessage="1" showErrorMessage="1" sqref="D7:D29">
      <formula1>"独立公办,公办分园,小学附属,公建民营,普惠民办,民办"</formula1>
    </dataValidation>
    <dataValidation type="list" allowBlank="1" showInputMessage="1" showErrorMessage="1" sqref="E7:E8 E11:E17 E19:E22 E24:E26 E28:E29">
      <formula1>"三级,二级,一级,市示范,省示范"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表3—1（公办）</vt:lpstr>
      <vt:lpstr>表3—2（附属）</vt:lpstr>
      <vt:lpstr>表3—3（民办）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2025-12-10T15:10:00Z</dcterms:created>
  <dcterms:modified xsi:type="dcterms:W3CDTF">2025-12-10T08:44:05Z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82B43EEDD34140B08C1CB4EE2BAFEDD3_13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